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M:\07-Selhoz\01-PavlovMV\"/>
    </mc:Choice>
  </mc:AlternateContent>
  <xr:revisionPtr revIDLastSave="0" documentId="13_ncr:1_{7DFA9B07-59D1-4ED8-8425-CF3B0206EB21}" xr6:coauthVersionLast="45" xr6:coauthVersionMax="45" xr10:uidLastSave="{00000000-0000-0000-0000-000000000000}"/>
  <bookViews>
    <workbookView xWindow="-120" yWindow="-120" windowWidth="24900" windowHeight="15840" firstSheet="48" activeTab="52" xr2:uid="{00000000-000D-0000-FFFF-FFFF00000000}"/>
  </bookViews>
  <sheets>
    <sheet name="Обложка" sheetId="67" r:id="rId1"/>
    <sheet name="Содержание" sheetId="70" r:id="rId2"/>
    <sheet name="Предисловие" sheetId="72" r:id="rId3"/>
    <sheet name="Список сокращений" sheetId="69" r:id="rId4"/>
    <sheet name="4" sheetId="73" r:id="rId5"/>
    <sheet name="5" sheetId="74" r:id="rId6"/>
    <sheet name="6" sheetId="75" r:id="rId7"/>
    <sheet name="7" sheetId="76" r:id="rId8"/>
    <sheet name="8" sheetId="77" r:id="rId9"/>
    <sheet name="9" sheetId="78" r:id="rId10"/>
    <sheet name="10" sheetId="79" r:id="rId11"/>
    <sheet name="11" sheetId="80" r:id="rId12"/>
    <sheet name="12" sheetId="81" r:id="rId13"/>
    <sheet name="13" sheetId="82" r:id="rId14"/>
    <sheet name="14" sheetId="83" r:id="rId15"/>
    <sheet name="15" sheetId="84" r:id="rId16"/>
    <sheet name="16" sheetId="85" r:id="rId17"/>
    <sheet name="17" sheetId="86" r:id="rId18"/>
    <sheet name="18" sheetId="87" r:id="rId19"/>
    <sheet name="19" sheetId="88" r:id="rId20"/>
    <sheet name="20" sheetId="89" r:id="rId21"/>
    <sheet name="21" sheetId="90" r:id="rId22"/>
    <sheet name="22" sheetId="91" r:id="rId23"/>
    <sheet name="23" sheetId="92" r:id="rId24"/>
    <sheet name="24" sheetId="94" r:id="rId25"/>
    <sheet name="25" sheetId="95" r:id="rId26"/>
    <sheet name="26" sheetId="96" r:id="rId27"/>
    <sheet name="27" sheetId="97" r:id="rId28"/>
    <sheet name="28" sheetId="93" r:id="rId29"/>
    <sheet name="29" sheetId="98" r:id="rId30"/>
    <sheet name="30" sheetId="99" r:id="rId31"/>
    <sheet name="31" sheetId="100" r:id="rId32"/>
    <sheet name="32" sheetId="101" r:id="rId33"/>
    <sheet name="33" sheetId="102" r:id="rId34"/>
    <sheet name="34" sheetId="103" r:id="rId35"/>
    <sheet name="35" sheetId="104" r:id="rId36"/>
    <sheet name="36" sheetId="105" r:id="rId37"/>
    <sheet name="37" sheetId="106" r:id="rId38"/>
    <sheet name="38" sheetId="107" r:id="rId39"/>
    <sheet name="39" sheetId="111" r:id="rId40"/>
    <sheet name="40" sheetId="108" r:id="rId41"/>
    <sheet name="41" sheetId="109" r:id="rId42"/>
    <sheet name="42" sheetId="112" r:id="rId43"/>
    <sheet name="43" sheetId="113" r:id="rId44"/>
    <sheet name="44" sheetId="110" r:id="rId45"/>
    <sheet name="45" sheetId="114" r:id="rId46"/>
    <sheet name="46" sheetId="115" r:id="rId47"/>
    <sheet name="47" sheetId="116" r:id="rId48"/>
    <sheet name="48" sheetId="117" r:id="rId49"/>
    <sheet name="49" sheetId="118" r:id="rId50"/>
    <sheet name="50" sheetId="119" r:id="rId51"/>
    <sheet name="51" sheetId="120" r:id="rId52"/>
    <sheet name="52" sheetId="121" r:id="rId53"/>
    <sheet name="54" sheetId="122" r:id="rId54"/>
    <sheet name="55" sheetId="123" r:id="rId55"/>
    <sheet name="56" sheetId="124" r:id="rId56"/>
    <sheet name="57" sheetId="125" r:id="rId57"/>
    <sheet name="58" sheetId="126" r:id="rId58"/>
    <sheet name="59" sheetId="127" r:id="rId59"/>
    <sheet name="60" sheetId="128" r:id="rId60"/>
    <sheet name="61" sheetId="129" r:id="rId61"/>
    <sheet name="62" sheetId="130" r:id="rId62"/>
    <sheet name="63" sheetId="131" r:id="rId63"/>
    <sheet name="64" sheetId="132" r:id="rId64"/>
    <sheet name="65" sheetId="133" r:id="rId65"/>
    <sheet name="66" sheetId="134" r:id="rId66"/>
    <sheet name="67" sheetId="135" r:id="rId67"/>
    <sheet name="68" sheetId="136" r:id="rId68"/>
    <sheet name="69" sheetId="137" r:id="rId69"/>
  </sheets>
  <externalReferences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ftn1" localSheetId="2">Предисловие!$A$20</definedName>
    <definedName name="_ftn2" localSheetId="2">Предисловие!$A$21</definedName>
    <definedName name="_ftn3" localSheetId="2">Предисловие!$A$22</definedName>
    <definedName name="_ftnref1" localSheetId="2">Предисловие!$A$5</definedName>
    <definedName name="_ftnref2" localSheetId="2">Предисловие!$A$7</definedName>
    <definedName name="_ftnref3" localSheetId="2">Предисловие!$A$8</definedName>
    <definedName name="_Hlk124937936" localSheetId="0">Обложка!#REF!</definedName>
    <definedName name="_xlnm._FilterDatabase" localSheetId="1" hidden="1">Содержание!$A$3:$H$77</definedName>
    <definedName name="bookmark0" localSheetId="0">Обложка!#REF!</definedName>
    <definedName name="bookmark24" localSheetId="2">Предисловие!$A$3</definedName>
    <definedName name="_xlnm.Print_Titles" localSheetId="4">'4'!$4:$6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04" l="1"/>
  <c r="C16" i="104"/>
  <c r="C17" i="104"/>
  <c r="C18" i="104"/>
  <c r="C19" i="104"/>
  <c r="C20" i="104"/>
  <c r="F30" i="104" l="1"/>
  <c r="E30" i="104"/>
  <c r="D30" i="104"/>
  <c r="C30" i="104"/>
  <c r="B30" i="104"/>
  <c r="F29" i="104"/>
  <c r="E29" i="104"/>
  <c r="D29" i="104"/>
  <c r="C29" i="104"/>
  <c r="B29" i="104"/>
  <c r="F28" i="104"/>
  <c r="E28" i="104"/>
  <c r="D28" i="104"/>
  <c r="C28" i="104"/>
  <c r="B28" i="104"/>
  <c r="F27" i="104"/>
  <c r="E27" i="104"/>
  <c r="D27" i="104"/>
  <c r="B27" i="104"/>
  <c r="F26" i="104"/>
  <c r="E26" i="104"/>
  <c r="D26" i="104"/>
  <c r="B26" i="104"/>
  <c r="F25" i="104"/>
  <c r="E25" i="104"/>
  <c r="D25" i="104"/>
  <c r="B25" i="104"/>
  <c r="F24" i="104"/>
  <c r="E24" i="104"/>
  <c r="D24" i="104"/>
  <c r="B24" i="104"/>
  <c r="F23" i="104"/>
  <c r="E23" i="104"/>
  <c r="D23" i="104"/>
  <c r="B23" i="104"/>
  <c r="F22" i="104"/>
  <c r="E22" i="104"/>
  <c r="D22" i="104"/>
  <c r="B22" i="104"/>
  <c r="F21" i="104"/>
  <c r="E21" i="104"/>
  <c r="D21" i="104"/>
  <c r="B21" i="104"/>
  <c r="F20" i="104"/>
  <c r="E20" i="104"/>
  <c r="D20" i="104"/>
  <c r="B20" i="104"/>
  <c r="F19" i="104"/>
  <c r="E19" i="104"/>
  <c r="D19" i="104"/>
  <c r="B19" i="104"/>
  <c r="F18" i="104"/>
  <c r="E18" i="104"/>
  <c r="D18" i="104"/>
  <c r="B18" i="104"/>
  <c r="F17" i="104"/>
  <c r="E17" i="104"/>
  <c r="D17" i="104"/>
  <c r="B17" i="104"/>
  <c r="F16" i="104"/>
  <c r="E16" i="104"/>
  <c r="D16" i="104"/>
  <c r="B16" i="104"/>
  <c r="F15" i="104"/>
  <c r="E15" i="104"/>
  <c r="D15" i="104"/>
  <c r="B15" i="104"/>
  <c r="F14" i="104"/>
  <c r="E14" i="104"/>
  <c r="D14" i="104"/>
  <c r="C14" i="104"/>
  <c r="B14" i="104"/>
  <c r="F13" i="104"/>
  <c r="E13" i="104"/>
  <c r="D13" i="104"/>
  <c r="C13" i="104"/>
  <c r="B13" i="104"/>
  <c r="F12" i="104"/>
  <c r="E12" i="104"/>
  <c r="D12" i="104"/>
  <c r="C12" i="104"/>
  <c r="B12" i="104"/>
  <c r="F11" i="104"/>
  <c r="E11" i="104"/>
  <c r="D11" i="104"/>
  <c r="C11" i="104"/>
  <c r="B11" i="104"/>
  <c r="F10" i="104"/>
  <c r="E10" i="104"/>
  <c r="D10" i="104"/>
  <c r="C10" i="104"/>
  <c r="B10" i="104"/>
  <c r="F9" i="104"/>
  <c r="E9" i="104"/>
  <c r="D9" i="104"/>
  <c r="C9" i="104"/>
  <c r="B9" i="104"/>
  <c r="F8" i="104"/>
  <c r="E8" i="104"/>
  <c r="D8" i="104"/>
  <c r="C8" i="104"/>
  <c r="B8" i="104"/>
  <c r="F7" i="104"/>
  <c r="E7" i="104"/>
  <c r="D7" i="104"/>
  <c r="C7" i="104"/>
  <c r="B7" i="104"/>
  <c r="F31" i="103" l="1"/>
  <c r="E31" i="103"/>
  <c r="C31" i="103"/>
  <c r="B31" i="103"/>
  <c r="F30" i="103"/>
  <c r="E30" i="103"/>
  <c r="C30" i="103"/>
  <c r="B30" i="103"/>
  <c r="F29" i="103"/>
  <c r="E29" i="103"/>
  <c r="C29" i="103"/>
  <c r="B29" i="103"/>
  <c r="F28" i="103"/>
  <c r="E28" i="103"/>
  <c r="C28" i="103"/>
  <c r="B28" i="103"/>
  <c r="F27" i="103"/>
  <c r="E27" i="103"/>
  <c r="C27" i="103"/>
  <c r="B27" i="103"/>
  <c r="F26" i="103"/>
  <c r="E26" i="103"/>
  <c r="C26" i="103"/>
  <c r="B26" i="103"/>
  <c r="F25" i="103"/>
  <c r="E25" i="103"/>
  <c r="C25" i="103"/>
  <c r="B25" i="103"/>
  <c r="F24" i="103"/>
  <c r="E24" i="103"/>
  <c r="C24" i="103"/>
  <c r="B24" i="103"/>
  <c r="F23" i="103"/>
  <c r="E23" i="103"/>
  <c r="C23" i="103"/>
  <c r="B23" i="103"/>
  <c r="F22" i="103"/>
  <c r="E22" i="103"/>
  <c r="C22" i="103"/>
  <c r="B22" i="103"/>
  <c r="F21" i="103"/>
  <c r="E21" i="103"/>
  <c r="C21" i="103"/>
  <c r="B21" i="103"/>
  <c r="F20" i="103"/>
  <c r="E20" i="103"/>
  <c r="C20" i="103"/>
  <c r="B20" i="103"/>
  <c r="F19" i="103"/>
  <c r="E19" i="103"/>
  <c r="C19" i="103"/>
  <c r="B19" i="103"/>
  <c r="F18" i="103"/>
  <c r="E18" i="103"/>
  <c r="C18" i="103"/>
  <c r="B18" i="103"/>
  <c r="F17" i="103"/>
  <c r="E17" i="103"/>
  <c r="C17" i="103"/>
  <c r="B17" i="103"/>
  <c r="F16" i="103"/>
  <c r="E16" i="103"/>
  <c r="C16" i="103"/>
  <c r="B16" i="103"/>
  <c r="F15" i="103"/>
  <c r="E15" i="103"/>
  <c r="C15" i="103"/>
  <c r="B15" i="103"/>
  <c r="F14" i="103"/>
  <c r="E14" i="103"/>
  <c r="C14" i="103"/>
  <c r="B14" i="103"/>
  <c r="F13" i="103"/>
  <c r="E13" i="103"/>
  <c r="C13" i="103"/>
  <c r="B13" i="103"/>
  <c r="F12" i="103"/>
  <c r="E12" i="103"/>
  <c r="C12" i="103"/>
  <c r="B12" i="103"/>
  <c r="F11" i="103"/>
  <c r="E11" i="103"/>
  <c r="C11" i="103"/>
  <c r="B11" i="103"/>
  <c r="F10" i="103"/>
  <c r="E10" i="103"/>
  <c r="C10" i="103"/>
  <c r="B10" i="103"/>
  <c r="F9" i="103"/>
  <c r="E9" i="103"/>
  <c r="C9" i="103"/>
  <c r="B9" i="103"/>
  <c r="F8" i="103"/>
  <c r="E8" i="103"/>
  <c r="D8" i="103"/>
  <c r="C8" i="103"/>
  <c r="B8" i="103"/>
  <c r="H31" i="93" l="1"/>
  <c r="G31" i="93"/>
  <c r="F31" i="93"/>
  <c r="E31" i="93"/>
  <c r="D31" i="93"/>
  <c r="C31" i="93"/>
  <c r="B31" i="93"/>
  <c r="H30" i="93"/>
  <c r="G30" i="93"/>
  <c r="F30" i="93"/>
  <c r="E30" i="93"/>
  <c r="D30" i="93"/>
  <c r="C30" i="93"/>
  <c r="B30" i="93"/>
  <c r="H29" i="93"/>
  <c r="G29" i="93"/>
  <c r="F29" i="93"/>
  <c r="E29" i="93"/>
  <c r="D29" i="93"/>
  <c r="C29" i="93"/>
  <c r="B29" i="93"/>
  <c r="H28" i="93"/>
  <c r="G28" i="93"/>
  <c r="F28" i="93"/>
  <c r="E28" i="93"/>
  <c r="D28" i="93"/>
  <c r="C28" i="93"/>
  <c r="B28" i="93"/>
  <c r="H27" i="93"/>
  <c r="G27" i="93"/>
  <c r="F27" i="93"/>
  <c r="E27" i="93"/>
  <c r="D27" i="93"/>
  <c r="C27" i="93"/>
  <c r="B27" i="93"/>
  <c r="H26" i="93"/>
  <c r="G26" i="93"/>
  <c r="F26" i="93"/>
  <c r="E26" i="93"/>
  <c r="D26" i="93"/>
  <c r="C26" i="93"/>
  <c r="B26" i="93"/>
  <c r="H25" i="93"/>
  <c r="G25" i="93"/>
  <c r="F25" i="93"/>
  <c r="E25" i="93"/>
  <c r="D25" i="93"/>
  <c r="C25" i="93"/>
  <c r="B25" i="93"/>
  <c r="H24" i="93"/>
  <c r="G24" i="93"/>
  <c r="F24" i="93"/>
  <c r="E24" i="93"/>
  <c r="D24" i="93"/>
  <c r="C24" i="93"/>
  <c r="B24" i="93"/>
  <c r="H23" i="93"/>
  <c r="G23" i="93"/>
  <c r="F23" i="93"/>
  <c r="E23" i="93"/>
  <c r="D23" i="93"/>
  <c r="C23" i="93"/>
  <c r="B23" i="93"/>
  <c r="H22" i="93"/>
  <c r="G22" i="93"/>
  <c r="F22" i="93"/>
  <c r="E22" i="93"/>
  <c r="D22" i="93"/>
  <c r="C22" i="93"/>
  <c r="B22" i="93"/>
  <c r="H21" i="93"/>
  <c r="G21" i="93"/>
  <c r="F21" i="93"/>
  <c r="E21" i="93"/>
  <c r="D21" i="93"/>
  <c r="C21" i="93"/>
  <c r="B21" i="93"/>
  <c r="H20" i="93"/>
  <c r="G20" i="93"/>
  <c r="F20" i="93"/>
  <c r="E20" i="93"/>
  <c r="D20" i="93"/>
  <c r="C20" i="93"/>
  <c r="B20" i="93"/>
  <c r="H19" i="93"/>
  <c r="G19" i="93"/>
  <c r="F19" i="93"/>
  <c r="E19" i="93"/>
  <c r="D19" i="93"/>
  <c r="C19" i="93"/>
  <c r="B19" i="93"/>
  <c r="H18" i="93"/>
  <c r="G18" i="93"/>
  <c r="F18" i="93"/>
  <c r="E18" i="93"/>
  <c r="D18" i="93"/>
  <c r="C18" i="93"/>
  <c r="B18" i="93"/>
  <c r="H17" i="93"/>
  <c r="G17" i="93"/>
  <c r="F17" i="93"/>
  <c r="E17" i="93"/>
  <c r="D17" i="93"/>
  <c r="C17" i="93"/>
  <c r="B17" i="93"/>
  <c r="H16" i="93"/>
  <c r="G16" i="93"/>
  <c r="F16" i="93"/>
  <c r="E16" i="93"/>
  <c r="D16" i="93"/>
  <c r="C16" i="93"/>
  <c r="B16" i="93"/>
  <c r="H15" i="93"/>
  <c r="G15" i="93"/>
  <c r="F15" i="93"/>
  <c r="E15" i="93"/>
  <c r="D15" i="93"/>
  <c r="C15" i="93"/>
  <c r="B15" i="93"/>
  <c r="H14" i="93"/>
  <c r="G14" i="93"/>
  <c r="F14" i="93"/>
  <c r="E14" i="93"/>
  <c r="D14" i="93"/>
  <c r="C14" i="93"/>
  <c r="B14" i="93"/>
  <c r="H13" i="93"/>
  <c r="G13" i="93"/>
  <c r="F13" i="93"/>
  <c r="E13" i="93"/>
  <c r="D13" i="93"/>
  <c r="C13" i="93"/>
  <c r="B13" i="93"/>
  <c r="H12" i="93"/>
  <c r="G12" i="93"/>
  <c r="F12" i="93"/>
  <c r="E12" i="93"/>
  <c r="D12" i="93"/>
  <c r="C12" i="93"/>
  <c r="B12" i="93"/>
  <c r="H11" i="93"/>
  <c r="G11" i="93"/>
  <c r="F11" i="93"/>
  <c r="E11" i="93"/>
  <c r="D11" i="93"/>
  <c r="C11" i="93"/>
  <c r="B11" i="93"/>
  <c r="H10" i="93"/>
  <c r="G10" i="93"/>
  <c r="F10" i="93"/>
  <c r="E10" i="93"/>
  <c r="D10" i="93"/>
  <c r="C10" i="93"/>
  <c r="B10" i="93"/>
  <c r="H9" i="93"/>
  <c r="G9" i="93"/>
  <c r="F9" i="93"/>
  <c r="E9" i="93"/>
  <c r="D9" i="93"/>
  <c r="C9" i="93"/>
  <c r="B9" i="93"/>
  <c r="H8" i="93"/>
  <c r="G8" i="93"/>
  <c r="F8" i="93"/>
  <c r="E8" i="93"/>
  <c r="D8" i="93"/>
  <c r="C8" i="93"/>
  <c r="B8" i="93"/>
</calcChain>
</file>

<file path=xl/sharedStrings.xml><?xml version="1.0" encoding="utf-8"?>
<sst xmlns="http://schemas.openxmlformats.org/spreadsheetml/2006/main" count="4292" uniqueCount="599">
  <si>
    <t>Федеральная служба государственной статистики</t>
  </si>
  <si>
    <t>Территориальный орган Федеральной службы государственной статистики по Чувашской Республике</t>
  </si>
  <si>
    <t>Основные итоги</t>
  </si>
  <si>
    <t>сельскохозяйственной</t>
  </si>
  <si>
    <t>микропереписи</t>
  </si>
  <si>
    <t>Официальное издание</t>
  </si>
  <si>
    <t>Чебоксары 2023</t>
  </si>
  <si>
    <t>года</t>
  </si>
  <si>
    <t>СПИСОК СОКРАЩЕНИЙ</t>
  </si>
  <si>
    <t>тыс</t>
  </si>
  <si>
    <t>- тысяча</t>
  </si>
  <si>
    <t>га</t>
  </si>
  <si>
    <t>- гектар</t>
  </si>
  <si>
    <t>- квадратный метр</t>
  </si>
  <si>
    <t>- тысяча квадратных метров</t>
  </si>
  <si>
    <t>т</t>
  </si>
  <si>
    <t>- тонна</t>
  </si>
  <si>
    <t>шт</t>
  </si>
  <si>
    <t>- штука</t>
  </si>
  <si>
    <t>В публикации приняты условные обозначения:</t>
  </si>
  <si>
    <t>- - явление отсутствует</t>
  </si>
  <si>
    <t>0 - значение показателя меньше 1</t>
  </si>
  <si>
    <t>0,0 - значение показателя меньше 0,1</t>
  </si>
  <si>
    <t>... - данные не публикуются в целях обеспечения конфиденциальности первичных статистических данных, полученных от респондентов, в соответствии с Федеральным законом от 29 ноября 2007 года № 282-ФЗ «Об официальном статистическом учете и системе государственной статистики в Российской Федерации» (п. 5, ст. 4; ч. 1, ст. 9)</t>
  </si>
  <si>
    <t>В отдельных случаях незначительные расхождения между итогом и суммой данных объясняются их округлением.</t>
  </si>
  <si>
    <t xml:space="preserve">ВСХП-2016 </t>
  </si>
  <si>
    <t>- Всероссийская сельскохозяйственная перепись 2016 года</t>
  </si>
  <si>
    <t>СХМП-2021</t>
  </si>
  <si>
    <t xml:space="preserve"> - Сельскохозяйственная микроперепись 2021 года</t>
  </si>
  <si>
    <r>
      <t>м</t>
    </r>
    <r>
      <rPr>
        <vertAlign val="superscript"/>
        <sz val="11"/>
        <color theme="1"/>
        <rFont val="Arial"/>
        <family val="2"/>
        <charset val="204"/>
      </rPr>
      <t>2</t>
    </r>
  </si>
  <si>
    <r>
      <t>тыс м</t>
    </r>
    <r>
      <rPr>
        <vertAlign val="superscript"/>
        <sz val="11"/>
        <color theme="1"/>
        <rFont val="Arial"/>
        <family val="2"/>
        <charset val="204"/>
      </rPr>
      <t>2</t>
    </r>
  </si>
  <si>
    <t>ПРЕДИСЛОВИЕ</t>
  </si>
  <si>
    <t>[1] Приказ Росстата от 30 ноября 2020 года № 741 «Об утверждении Основных методологических и организационных положений по подготовке и проведению сельскохозяйственной микропереписи 2021 года» с изменениями, утвержденными приказом Росстата 8 июля 2021 года № 400.</t>
  </si>
  <si>
    <t>[2] Постановление Правительства Российской Федерации от 29 сентября 2021 года № 1641 «О внесении изменений в правила подведения итогов Всероссийской сельскохозяйственной переписи».</t>
  </si>
  <si>
    <t>[3] Приказ Росстата от 16 мая 2022 года № 382 «Об утверждении перечня сведений, подлежащих включению в состав окончательных итогов сельскохозяйственной микропереписи 2021 года по Российской Федерации, субъектам Российской Федерации».</t>
  </si>
  <si>
    <t xml:space="preserve">  С 1 по 30 августа 2021 года, во исполнение Федерального закона от 21 июля 2005 года № 108-ФЗ «О Всероссийской сельскохозяйственной переписи» и постановления Правительства Российской Федерации от 29 августа 2020 года № 1315 «Об организации сельскохозяйственной микропереписи 2021 года», на территории страны впервые в российской и международной практике проведена сельскохозяйственная микроперепись с охватом не менее 30% от общей совокупности объектов переписи.</t>
  </si>
  <si>
    <t xml:space="preserve">  Основным документом, регламентирующим проведение сельскохозяйственной микропереписи, являются Основные методологические и организационные положения по подготовке и проведению сельскохозяйственной микропереписи[1].</t>
  </si>
  <si>
    <t xml:space="preserve">  Разработка итогов сельскохозяйственной микропереписи 2021 года произведена по состоянию на 1 августа 2021 года.</t>
  </si>
  <si>
    <t xml:space="preserve">  Итоги сельскохозяйственной микропереписи 2021 года издаются в сроки, установленные постановлением Правительства Российской Федерации[2].</t>
  </si>
  <si>
    <t xml:space="preserve">  В настоящем издании представлены окончательные итоги сельскохозяйственной микропереписи в разрезе категорий сельскохозяйственных производителей по Чувашской Республике по показателям, вошедшим в перечень сведений, подлежащих включению в состав окончательных итогов сельскохозяйственной микропереписи 2021 года[3].</t>
  </si>
  <si>
    <t xml:space="preserve">  Публикация включает информацию о числе объектов микропереписи, в том числе осуществлявших сельскохозяйственную деятельность, земельных ресурсах и их использовании, структуре сельскохозяйственных угодий, размерах посевных площадей сельскохозяйственных культур по видам, многолетних насаждений и ягодных культур по группам, поголовье сельскохозяйственных животных по группам и видам скота и птицы, об использовании площади теплиц и парников. Приводится информация о производственной инфраструктуре сельскохозяйственных организаций, крестьянских (фермерских) хозяйств и индивидуальных предпринимателей, а также условиях ведения ими хозяйственной деятельности.</t>
  </si>
  <si>
    <t xml:space="preserve">  Настоящее издание содержит комплексную таблицу с основными итогами сельскохозяйственных переписей 2016 и 2021 годов в разрезе категорий хозяйств, в которой в целях обеспечения сопоставимости 2021 и 2016 годов по личным подсобным и другим индивидуальным хозяйствам граждан сельских населенных пунктов приводится дополнительный разрез данных, полученный на основе сведений информационного фонда Всероссийской сельскохозяйственной переписи 2016 года. В публикации размещены группировки.</t>
  </si>
  <si>
    <t xml:space="preserve">  Электронная версия сборника размещена в свободном интернет-доступе на официальном сайте Чувашстата   https://chuvash.gks.ru.</t>
  </si>
  <si>
    <t>Предисловие</t>
  </si>
  <si>
    <t>I. Число объектов микропереписи</t>
  </si>
  <si>
    <t>Число объектов микропереписи по категориям хозяйств</t>
  </si>
  <si>
    <t>Характеристика некоммерческих товариществ</t>
  </si>
  <si>
    <t>Характеристика садоводческих некоммерческих товариществ</t>
  </si>
  <si>
    <t>II. Земельные ресурсы</t>
  </si>
  <si>
    <t>Площадь сельскохозяйственных угодий сельскохозяйственных организаций</t>
  </si>
  <si>
    <t>Площадь сельскохозяйственных угодий крестьянских (фермерских) хозяйств  и индивидуальных предпринимателей</t>
  </si>
  <si>
    <t>Площадь сельскохозяйственных угодий личных подсобных и других индивидуальных хозяйств граждан  сельских населенных пунктов</t>
  </si>
  <si>
    <t>Структура сельскохозяйственных угодий в сельскохозяйственных организациях</t>
  </si>
  <si>
    <t>Структура сельскохозяйственных    угодий    в    крестьянских (фермерских) хозяйствах и у индивидуальных предпринимателей</t>
  </si>
  <si>
    <t>Структура  сельскохозяйственных  угодий   в  личных   подсобных   и других индивидуальных хозяйствах граждан сельских населенных пунктов</t>
  </si>
  <si>
    <t xml:space="preserve"> III. Площади сельскохозяйственных культур</t>
  </si>
  <si>
    <t>IV. Использование площади теплиц и парников</t>
  </si>
  <si>
    <t>Число и площадь теплиц и парников в личных подсобных и других индивидуальных хозяйствах граждан сельских населенных пунктов, имевших собственные и арендованные теплицы и парники</t>
  </si>
  <si>
    <t>V. Площади многолетних насаждений</t>
  </si>
  <si>
    <t>Площади многолетних плодовых насаждений и ягодных культур в личных подсобных и других индивидуальных хозяйствах граждан сельских населенных пунктов</t>
  </si>
  <si>
    <t>Площади многолетних плодовых насаждений и ягодных культур в плодоносящем возрасте в личных подсобных и других индивидуальных хозяйствах граждан сельских населенных пунктов</t>
  </si>
  <si>
    <t>VI. Поголовье сельскохозяйственных животных</t>
  </si>
  <si>
    <t>Поголовье крупного рогатого скота по категориям хозяйств</t>
  </si>
  <si>
    <t>Поголовье коров по категориям хозяйств</t>
  </si>
  <si>
    <t>Поголовье свиней по категориям хозяйств</t>
  </si>
  <si>
    <t xml:space="preserve">Поголовье овец и коз в личных подсобных и других индивидуальных хозяйствах граждан сельских населенных пунктов </t>
  </si>
  <si>
    <t>Поголовье птицы всех видов по категориям хозяйств</t>
  </si>
  <si>
    <t>Поголовье кур по категориям хозяйств</t>
  </si>
  <si>
    <t>Поголовье уток,  гусей, индеек и цесарок в личных подсобных и других индивидуальных хозяйствах граждан сельских населенных пунктов</t>
  </si>
  <si>
    <t>Поголовье лошадей, кроликов домашних и семей пчел в личных подсобных и других индивидуальных хозяйствах граждан сельских населенных пунктов</t>
  </si>
  <si>
    <t xml:space="preserve">Структура поголовья птицы по видам в личных подсобных и других индивидуальных хозяйствах граждан сельских населенных пунктов </t>
  </si>
  <si>
    <t>VII. Производственная инфраструктура</t>
  </si>
  <si>
    <t>Число сельскохозяйственных организаций, имевших производственные постройки</t>
  </si>
  <si>
    <t>Число крестьянских (фермерских) хозяйств и индивидуальных предпринимателей, имевших производственные постройки</t>
  </si>
  <si>
    <t>Мощности единовременного хранения в сельскохозяйственных организациях</t>
  </si>
  <si>
    <t xml:space="preserve">Мощности единовременного хранения в крестьянских (фермерских) хозяйствах и у индивидуальных предпринимателей </t>
  </si>
  <si>
    <t>VIII. Условия ведения хозяйственной деятельности</t>
  </si>
  <si>
    <t>IX. Группировки</t>
  </si>
  <si>
    <t>Группировка сельскохозяйственных организаций по размеру сельскохозяйственных угодий</t>
  </si>
  <si>
    <t>Группировка  сельскохозяйственных  организаций     по  поголовью крупного рогатого скота</t>
  </si>
  <si>
    <t>Группировка сельскохозяйственных организаций по поголовью свиней</t>
  </si>
  <si>
    <t>Группировка сельскохозяйственных организаций по поголовью птицы всех видов</t>
  </si>
  <si>
    <t>Группировка    крестьянских    (фермерских)    хозяйств    и индивидуальных предпринимателей по размеру сельскохозяйственных угодий</t>
  </si>
  <si>
    <t>Группировка    крестьянских    (фермерских)    хозяйств    и индивидуальных предпринимателей по поголовью крупного рогатого скота</t>
  </si>
  <si>
    <t>Группировка    крестьянских    (фермерских)    хозяйств    и индивидуальных предпринимателей по поголовью овец и коз</t>
  </si>
  <si>
    <t>Группировка личных подсобных и других индивидуальных хозяйств граждан сельских населенных пунктов по размеру земельной площади</t>
  </si>
  <si>
    <t>Группировка личных подсобных и других индивидуальных хозяйств граждан сельских населенных пунктов по поголовью крупного рогатого скота</t>
  </si>
  <si>
    <t>СОДЕРЖАНИЕ</t>
  </si>
  <si>
    <r>
      <t>Структура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общей земельной    площади по видам использования в личных подсобных и других индивидуальных хозяйствах граждан сельских населенных пунктов</t>
    </r>
  </si>
  <si>
    <t>Основные итоги сельскохозяйственных переписей 2016 и 2021 годов в разрезе категорий</t>
  </si>
  <si>
    <t>Число объектов микропереписи, осуществлявших сельскохозяйственную деятельность в I полугодии 2021 года, по категориям хозяйств</t>
  </si>
  <si>
    <t>Удельный вес объектов микропереписи, осуществлявших сельскохозяйственную деятельность в I полугодии 2021 года, по категориям хозяйств</t>
  </si>
  <si>
    <t>Общая посевная площадь сельскохозяйственных культур под урожай 2021 года по категориям хозяйств</t>
  </si>
  <si>
    <t>Посевная площадь зерновых и зернобобовых культур под урожай 2021 года по категориям хозяйств</t>
  </si>
  <si>
    <t>Посевная площадь пшеницы под урожай 2021 года по категориям хозяйств</t>
  </si>
  <si>
    <t>Посевная площадь ржи под урожай 2021 года по категориям хозяйств</t>
  </si>
  <si>
    <t>Посевная площадь ячменя под урожай 2021 года по категориям хозяйств</t>
  </si>
  <si>
    <t>Посевная площадь овса под урожай 2021 года по категориям хозяйств</t>
  </si>
  <si>
    <t>Посевная площадь зернобобовых культур под урожай 2021 года по категориям хозяйств</t>
  </si>
  <si>
    <t>Посевная площадь технических культур под урожай 2021 года по категориям хозяйств</t>
  </si>
  <si>
    <t>Посевная площадь картофеля под урожай 2021 года по категориям хозяйств</t>
  </si>
  <si>
    <t>Посевная   площадь   овощных   и   бахчевых   культур  под   урожай   2021 года по категориям хозяйств</t>
  </si>
  <si>
    <t>Посевная площадь овощей открытого грунта под урожай 2021 года по категориям хозяйств</t>
  </si>
  <si>
    <t>Посевная площадь овощей открытого грунта по видам под урожай 2021 года в личных подсобных и других индивидуальных хозяйствах граждан сельских населенных пунктов</t>
  </si>
  <si>
    <t>Посевная площадь кормовых культур под урожай 2021 года по категориям хозяйств</t>
  </si>
  <si>
    <t>Структура посевных площадей под урожай 2021 года по видам сельскохозяйственных культур в сельскохозяйственных организациях</t>
  </si>
  <si>
    <t>Структура посевных площадей под урожай 2021 года по видам сельскохозяйственных культур в крестьянских (фермерских) хозяйствах и у индивидуальных предпринимателей</t>
  </si>
  <si>
    <t xml:space="preserve">Структура посевных площадей под урожай 2021 года по видам сельскохозяйственных культур в личных подсобных и других индивидуальных хозяйствах граждан сельских населенных пунктов </t>
  </si>
  <si>
    <t>Число объектов микропереписи, получавших кредитные средства в 2020 года</t>
  </si>
  <si>
    <t>Доля объектов микропереписи, получавших кредитные средства в 2020 года</t>
  </si>
  <si>
    <t>Число объектов микропереписи, получавших субсидии (дотации) за счет средств федерального бюджета и/или бюджета субъекта Российской Федерации в 2020 года</t>
  </si>
  <si>
    <t xml:space="preserve">Доля объектов микропереписи, получавших субсидии (дотации) за счет средств федерального бюджета и/или бюджета субъекта Российской Федерации в 2020 года </t>
  </si>
  <si>
    <t>Группировка сельскохозяйственных организаций по размеру общей посевной площади под урожай 2021 года</t>
  </si>
  <si>
    <t>Группировка сельскохозяйственных организаций по размеру посевной площади зерновых и зернобобовых культур под урожай 2021 года</t>
  </si>
  <si>
    <t>Группировка    крестьянских    (фермерских)    хозяйств    и индивидуальных предпринимателей по размеру общей посевной площади под урожай 2021 года</t>
  </si>
  <si>
    <t>Группировка    крестьянских    (фермерских)    хозяйств    и индивидуальных предпринимателей по размеру посевной площади зерновых и зернобобовых культур под урожай 2021 года</t>
  </si>
  <si>
    <t>Группировка личных подсобных и других индивидуальных хозяйств граждан сельских населенных пунктов по размеру общей посевной площади под урожай 2021 года</t>
  </si>
  <si>
    <t>Группировка личных подсобных и других индивидуальных хозяйств граждан сельских населенных пунктов по размеру посевной площади картофеля под урожай 2021 года</t>
  </si>
  <si>
    <t>Группировка личных подсобных и других индивидуальных хозяйств граждан сельских населенных пунктов по размеру посевной площади овощей открытого грунта под урожай 2021 года</t>
  </si>
  <si>
    <t xml:space="preserve">Сельскохозяйственные организации </t>
  </si>
  <si>
    <t>из них</t>
  </si>
  <si>
    <t>Крестьянские (фермерские) хозяйства и индивидуальные  предприниматели</t>
  </si>
  <si>
    <t>Личные подсобные и другие индивидуальные хозяйства граждан - всего</t>
  </si>
  <si>
    <t>Личные подсобные и другие индивидуальные хозяйства граждан сельских населенных пунктов</t>
  </si>
  <si>
    <t>сельскохозяйственные организации, не относящиеся к субъектам малого предпринимательства</t>
  </si>
  <si>
    <t>малые предприятия, включая микропредприятия</t>
  </si>
  <si>
    <t xml:space="preserve">из них:                                                                       осуществлявшие сельскохозяйственную деятельность в I полугодии </t>
  </si>
  <si>
    <t>в процентах от общего числа соответствующей категории организаций (хозяйств)</t>
  </si>
  <si>
    <t>в том числе:
пашня</t>
  </si>
  <si>
    <t>сенокосы</t>
  </si>
  <si>
    <t>пастбища</t>
  </si>
  <si>
    <t>многолетние насаждения</t>
  </si>
  <si>
    <t>залежь</t>
  </si>
  <si>
    <t>в процентах от общей площади         сельскохозяйственных угодий соответствующей категории организаций (хозяйств)</t>
  </si>
  <si>
    <t xml:space="preserve">в том числе:
Зерновые и зернобобовые культуры - всего </t>
  </si>
  <si>
    <t>из них:
пшеница</t>
  </si>
  <si>
    <t xml:space="preserve">рожь </t>
  </si>
  <si>
    <t xml:space="preserve">ячмень </t>
  </si>
  <si>
    <t>овес</t>
  </si>
  <si>
    <t>кукуруза на зерно</t>
  </si>
  <si>
    <t>-</t>
  </si>
  <si>
    <t xml:space="preserve">зернобобовые культуры </t>
  </si>
  <si>
    <t>Технические культуры - всего</t>
  </si>
  <si>
    <t>из них:                                                               сахарная свекла  (кроме кормовой)</t>
  </si>
  <si>
    <t>подсолнечник на зерно</t>
  </si>
  <si>
    <t>рапс</t>
  </si>
  <si>
    <t>Картофель</t>
  </si>
  <si>
    <t>Кормовые культуры</t>
  </si>
  <si>
    <t xml:space="preserve">Зерновые и зернобобовые культуры - всего </t>
  </si>
  <si>
    <t>...</t>
  </si>
  <si>
    <t>зернобобовые культуры</t>
  </si>
  <si>
    <t>из них:                                                                                                          сахарная свекла  (кроме кормовой)</t>
  </si>
  <si>
    <t xml:space="preserve">в том числе:                                                           семечковые культуры </t>
  </si>
  <si>
    <t xml:space="preserve">косточковые культуры </t>
  </si>
  <si>
    <t>ягодники</t>
  </si>
  <si>
    <t xml:space="preserve">семечковые культуры </t>
  </si>
  <si>
    <t xml:space="preserve">ягодники </t>
  </si>
  <si>
    <t>Крупный рогатый скот - всего</t>
  </si>
  <si>
    <t>из него коровы</t>
  </si>
  <si>
    <t>Свиньи</t>
  </si>
  <si>
    <t>Овцы и козы - всего</t>
  </si>
  <si>
    <t>Птица - всего</t>
  </si>
  <si>
    <t>Птица сельскохозяйственная - всего</t>
  </si>
  <si>
    <t xml:space="preserve">в том числе:                                                                   куры - всего </t>
  </si>
  <si>
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куры-несушки </t>
  </si>
  <si>
    <t>утки</t>
  </si>
  <si>
    <t>гуси</t>
  </si>
  <si>
    <t>Прочие виды птицы - всего</t>
  </si>
  <si>
    <t>Лошади</t>
  </si>
  <si>
    <t>Кролики домашние</t>
  </si>
  <si>
    <t>В среднем на одну организацию 
(хозяйство):</t>
  </si>
  <si>
    <t xml:space="preserve"> крупный рогатый скот</t>
  </si>
  <si>
    <t xml:space="preserve">   из него коровы</t>
  </si>
  <si>
    <t xml:space="preserve"> свиньи</t>
  </si>
  <si>
    <t xml:space="preserve"> птица </t>
  </si>
  <si>
    <r>
      <t xml:space="preserve">Структура площадей многолетних плодовых насаждений и ягодных культур по видам плодово-ягодных насаждений  </t>
    </r>
    <r>
      <rPr>
        <sz val="11"/>
        <color theme="1"/>
        <rFont val="Arial"/>
        <family val="2"/>
        <charset val="204"/>
      </rPr>
      <t>(в процентах от общей  площади плодово-ягодных насаждений соответствующей категории организаций (хозяйств)):</t>
    </r>
  </si>
  <si>
    <r>
      <t>Овощные и бахчевые культуры – всего</t>
    </r>
    <r>
      <rPr>
        <vertAlign val="superscript"/>
        <sz val="11"/>
        <color theme="1"/>
        <rFont val="Arial"/>
        <family val="2"/>
        <charset val="204"/>
      </rPr>
      <t>3)</t>
    </r>
  </si>
  <si>
    <r>
      <t>поголовье сельскохозяйственных животных,  голов</t>
    </r>
    <r>
      <rPr>
        <vertAlign val="superscript"/>
        <sz val="11"/>
        <color rgb="FF000000"/>
        <rFont val="Arial"/>
        <family val="2"/>
        <charset val="204"/>
      </rPr>
      <t>5)</t>
    </r>
    <r>
      <rPr>
        <sz val="11"/>
        <color rgb="FF000000"/>
        <rFont val="Arial"/>
        <family val="2"/>
        <charset val="204"/>
      </rPr>
      <t>:</t>
    </r>
  </si>
  <si>
    <t xml:space="preserve">II. ЧИСЛО ОБЪЕКТОВ МИКРОПЕРЕПИСИ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</si>
  <si>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Сельскохозяйственные организации -всего</t>
  </si>
  <si>
    <t xml:space="preserve">Крестьянские (фермерские) хозяйства и индивидуальные предприниматели </t>
  </si>
  <si>
    <t>Личные подсобные и другие индивидуальные хозяйства граждан сельских населённых пунктов</t>
  </si>
  <si>
    <t xml:space="preserve">Чувашская Республика </t>
  </si>
  <si>
    <t xml:space="preserve">Муниципальные районы </t>
  </si>
  <si>
    <t xml:space="preserve">Алатырский </t>
  </si>
  <si>
    <t xml:space="preserve">Аликовский </t>
  </si>
  <si>
    <t xml:space="preserve">Батыревский </t>
  </si>
  <si>
    <t xml:space="preserve">Вурнарский </t>
  </si>
  <si>
    <t xml:space="preserve">Ибресинский </t>
  </si>
  <si>
    <t xml:space="preserve">Канашский </t>
  </si>
  <si>
    <t xml:space="preserve">Козловский </t>
  </si>
  <si>
    <t xml:space="preserve">Комсомольский </t>
  </si>
  <si>
    <t xml:space="preserve">Красноармейский </t>
  </si>
  <si>
    <t xml:space="preserve">Красночетайский </t>
  </si>
  <si>
    <t xml:space="preserve">Мариинско-Посадский </t>
  </si>
  <si>
    <t xml:space="preserve">Моргаушский </t>
  </si>
  <si>
    <t xml:space="preserve">Порецкий </t>
  </si>
  <si>
    <t xml:space="preserve">Урмарский </t>
  </si>
  <si>
    <t xml:space="preserve">Цивильский </t>
  </si>
  <si>
    <t xml:space="preserve">Чебоксарский </t>
  </si>
  <si>
    <t xml:space="preserve">Шемуршинский </t>
  </si>
  <si>
    <t xml:space="preserve">Шумерлинский </t>
  </si>
  <si>
    <t xml:space="preserve">Ядринский </t>
  </si>
  <si>
    <t xml:space="preserve">Яльчикский </t>
  </si>
  <si>
    <t xml:space="preserve">Янтиковский </t>
  </si>
  <si>
    <t xml:space="preserve">Городские округа </t>
  </si>
  <si>
    <t>(в процентах от общего числа соответствующей категории объекта)</t>
  </si>
  <si>
    <t>(на 1 августа 2021 года)</t>
  </si>
  <si>
    <t>Число товариществ</t>
  </si>
  <si>
    <t>Количество земельных участков в товариществах</t>
  </si>
  <si>
    <t>всего</t>
  </si>
  <si>
    <t xml:space="preserve">из них </t>
  </si>
  <si>
    <t>площадь земли в среднем на один участок в пользовании граждан</t>
  </si>
  <si>
    <t>осуществляющих деятельность</t>
  </si>
  <si>
    <t>в процентах от общего числа товариществ</t>
  </si>
  <si>
    <t>освоенные</t>
  </si>
  <si>
    <t>в процентах от общего количества земельных участков</t>
  </si>
  <si>
    <t>в пользовании граждан</t>
  </si>
  <si>
    <t>(на 1 августа 2021 года; гектаров)</t>
  </si>
  <si>
    <t>Общая площадь сельскохозяйственных угодий</t>
  </si>
  <si>
    <t>Пашня</t>
  </si>
  <si>
    <t>Сенокосы</t>
  </si>
  <si>
    <t xml:space="preserve"> Пастбища</t>
  </si>
  <si>
    <t>Многолетние насаждения</t>
  </si>
  <si>
    <t xml:space="preserve"> Залежь</t>
  </si>
  <si>
    <t>Из общей площади сельскохозяйственных угодий фактически использовались</t>
  </si>
  <si>
    <t>(на 1 августа 2021 года; в процентах от общей площади сельскохозяйственных угодий)</t>
  </si>
  <si>
    <t>(на 1 августа 2021г.; в процентах от общей земельной площади)</t>
  </si>
  <si>
    <t>Из общей земельной площади занято под:</t>
  </si>
  <si>
    <t>Неиспользуемая земля</t>
  </si>
  <si>
    <t>постройки, сооружения, дорожки</t>
  </si>
  <si>
    <t>газоны, цветы и декоративные насаждения</t>
  </si>
  <si>
    <t>площадь посевов сельскохозяйственных культур</t>
  </si>
  <si>
    <t>пары</t>
  </si>
  <si>
    <t>сенокосы и пастбища</t>
  </si>
  <si>
    <t>(гектаров)</t>
  </si>
  <si>
    <t xml:space="preserve">Крестьянские (фермерские) хозяйства и индивидуальные предприниматели  </t>
  </si>
  <si>
    <t xml:space="preserve"> Капуста всех видов, кроме цветной и брокколи</t>
  </si>
  <si>
    <t>Огурцы</t>
  </si>
  <si>
    <t>Помидоры</t>
  </si>
  <si>
    <t>Свекла столовая</t>
  </si>
  <si>
    <t>Морковь столовая</t>
  </si>
  <si>
    <t>Лук репчатый</t>
  </si>
  <si>
    <t>Чеснок</t>
  </si>
  <si>
    <t>(в процентах от общей посевной площади)</t>
  </si>
  <si>
    <t>Зерновые и зернобобовые культуры</t>
  </si>
  <si>
    <t xml:space="preserve">Технические культуры </t>
  </si>
  <si>
    <t>Овощные и бахчевые культуры</t>
  </si>
  <si>
    <t>из них овощи открытого грунта</t>
  </si>
  <si>
    <t>пшеница</t>
  </si>
  <si>
    <t>рожь</t>
  </si>
  <si>
    <t>ячмень</t>
  </si>
  <si>
    <t>Технические культуры</t>
  </si>
  <si>
    <t>овощи открытого грунта</t>
  </si>
  <si>
    <t xml:space="preserve">Число хозяйств, имевших теплицы и парники </t>
  </si>
  <si>
    <t xml:space="preserve">Общая площадь теплиц и парников, квадратных метров </t>
  </si>
  <si>
    <t>весенние</t>
  </si>
  <si>
    <t>парники</t>
  </si>
  <si>
    <t>Площадь под многолетними плодовыми и ягодными культурами</t>
  </si>
  <si>
    <t>из них:</t>
  </si>
  <si>
    <t xml:space="preserve">Виноградники </t>
  </si>
  <si>
    <t xml:space="preserve">семечковые </t>
  </si>
  <si>
    <t>косточковые</t>
  </si>
  <si>
    <t>ягодные культуры</t>
  </si>
  <si>
    <t>Площадь под многолетними плодовыми и ягодными культурами в плодоносящем возрасте</t>
  </si>
  <si>
    <t xml:space="preserve">ягодные культуры </t>
  </si>
  <si>
    <t>(на 1 августа 2021 года;  голов)</t>
  </si>
  <si>
    <t>Сельскохозяйственные организации</t>
  </si>
  <si>
    <t>Крестьянские (фермерские) хозяйства и индивидуальные предприниматели</t>
  </si>
  <si>
    <t>(на 1 августа 2021 года; голов)</t>
  </si>
  <si>
    <t>(на 1 августа 2021 года; в процентах от общего поголовья птицы)</t>
  </si>
  <si>
    <t>Куры</t>
  </si>
  <si>
    <t>Утки</t>
  </si>
  <si>
    <t>Гуси</t>
  </si>
  <si>
    <t>Индейки</t>
  </si>
  <si>
    <t>Овцы</t>
  </si>
  <si>
    <t>Козы</t>
  </si>
  <si>
    <t>Цесарки</t>
  </si>
  <si>
    <t>(на 1 августа 2021 года, единиц)</t>
  </si>
  <si>
    <t>Число организаций, имевших собственные и арендованные склады и сооружения для хранения</t>
  </si>
  <si>
    <t>из них оборудованные системами автоматизированного контроля технологических процессов</t>
  </si>
  <si>
    <t>в процентах от числа организаций, имевших склады и сооружения для хранения</t>
  </si>
  <si>
    <t>зерна, включая семена технических и кормовых культур</t>
  </si>
  <si>
    <t>картофеля и овощей</t>
  </si>
  <si>
    <t>(на  1 августа 2021 года, единиц)</t>
  </si>
  <si>
    <t>Число хозяйств, имевших собственные и арендованные склады и сооружения для хранения</t>
  </si>
  <si>
    <t>в процентах от числа хозяйств, имевших склады и сооружения для хранения</t>
  </si>
  <si>
    <t>Емкости собственных и арендованных складов и сооружений для хранения</t>
  </si>
  <si>
    <t>из них емкости, оборудованные системами автоматизированного контроля технологических процессов</t>
  </si>
  <si>
    <t>в процентах от емкости собственных и арендованных складов и сооружений</t>
  </si>
  <si>
    <t>(в процентах от общего числа объектов, осуществлявших сельскохозяйственную деятельность в 2020 году)</t>
  </si>
  <si>
    <t>Число сельскохозяйственных организаций</t>
  </si>
  <si>
    <t>Площадь сельскохозяйственных угодий</t>
  </si>
  <si>
    <t>Число сельскохозяйственных организаций получавших</t>
  </si>
  <si>
    <t xml:space="preserve">в процентах
 </t>
  </si>
  <si>
    <t>в процентах
 от общей площади сельскохозяйственных угодий</t>
  </si>
  <si>
    <t>от общего числа организаций</t>
  </si>
  <si>
    <t>от числа организаций, имевших сельскохозяйственные угодья</t>
  </si>
  <si>
    <t>Cельскохозяйственные организации:</t>
  </si>
  <si>
    <t>до 4,1</t>
  </si>
  <si>
    <t>4,1 -10</t>
  </si>
  <si>
    <t>10,1 - 20</t>
  </si>
  <si>
    <t xml:space="preserve">20,1 - 50 </t>
  </si>
  <si>
    <t>50,1 - 100</t>
  </si>
  <si>
    <t>100,1 - 200</t>
  </si>
  <si>
    <t>200,1 - 500</t>
  </si>
  <si>
    <t>500,1 - 1500</t>
  </si>
  <si>
    <t>1500,1 - 3000</t>
  </si>
  <si>
    <t>3000,1 - 4000</t>
  </si>
  <si>
    <t>4000,1 - 6000</t>
  </si>
  <si>
    <t>6000,1 - 10000</t>
  </si>
  <si>
    <t>10000,1 - 40000</t>
  </si>
  <si>
    <t>свыше 40000</t>
  </si>
  <si>
    <t>не имевшие сельскохозяйственных угодий</t>
  </si>
  <si>
    <t>x</t>
  </si>
  <si>
    <t xml:space="preserve">Итого </t>
  </si>
  <si>
    <t>Посевная площадь сельскохозяйственных культур</t>
  </si>
  <si>
    <t>в процентах</t>
  </si>
  <si>
    <t>в процентах от общей  площади посевов</t>
  </si>
  <si>
    <t xml:space="preserve">от общего числа организаций </t>
  </si>
  <si>
    <t xml:space="preserve">от числа организаций, имевших посевную площадь </t>
  </si>
  <si>
    <t xml:space="preserve">Сельскохозяйственные организации: </t>
  </si>
  <si>
    <t>до 10,1</t>
  </si>
  <si>
    <t>10,1 - 50</t>
  </si>
  <si>
    <t>500,1 - 1000</t>
  </si>
  <si>
    <t>1000,1 - 1500</t>
  </si>
  <si>
    <t>1500,1 - 2000</t>
  </si>
  <si>
    <t>2000,1 - 3000</t>
  </si>
  <si>
    <t>свыше 10000</t>
  </si>
  <si>
    <t>не имевшие посевной площади</t>
  </si>
  <si>
    <t>х</t>
  </si>
  <si>
    <t>Итого</t>
  </si>
  <si>
    <t>Посевная площадь зерновых и зернобобовых культур</t>
  </si>
  <si>
    <t>в процентах от общей  площади  посевов</t>
  </si>
  <si>
    <t>до 30,1</t>
  </si>
  <si>
    <t>30,1 - 50</t>
  </si>
  <si>
    <t>200,1 -300</t>
  </si>
  <si>
    <t>300,1 - 600</t>
  </si>
  <si>
    <t>600,1 - 1000</t>
  </si>
  <si>
    <t>свыше 4000</t>
  </si>
  <si>
    <t xml:space="preserve">  всего</t>
  </si>
  <si>
    <t>Поголовье крупного рогатого скота</t>
  </si>
  <si>
    <t>в процентах от общего поголовья</t>
  </si>
  <si>
    <t>в среднем на одну организацию,                                                                                                                                                                                                                                                                                                                                                         голов</t>
  </si>
  <si>
    <t>от числа организаций, имевших поголовье</t>
  </si>
  <si>
    <t>имевшие поголовье, голов</t>
  </si>
  <si>
    <t>до 101</t>
  </si>
  <si>
    <t>101 - 300</t>
  </si>
  <si>
    <t>301 - 500</t>
  </si>
  <si>
    <t>501 - 1000</t>
  </si>
  <si>
    <t>1001 - 1500</t>
  </si>
  <si>
    <t>1501 - 3000</t>
  </si>
  <si>
    <t>3001 - 5000</t>
  </si>
  <si>
    <t>свыше 5000</t>
  </si>
  <si>
    <t>не имевшие поголовья</t>
  </si>
  <si>
    <t>Поголовье свиней</t>
  </si>
  <si>
    <t>в среднем на одну организацию, голов</t>
  </si>
  <si>
    <t>до 201</t>
  </si>
  <si>
    <t>201 - 300</t>
  </si>
  <si>
    <t>501 - 700</t>
  </si>
  <si>
    <t>701 - 1000</t>
  </si>
  <si>
    <t>1001 - 5000</t>
  </si>
  <si>
    <t>5001 - 10000</t>
  </si>
  <si>
    <t>10001 - 25000</t>
  </si>
  <si>
    <t>свыше 25000</t>
  </si>
  <si>
    <t>Поголовье птицы</t>
  </si>
  <si>
    <t>до 301</t>
  </si>
  <si>
    <t>301 - 3000</t>
  </si>
  <si>
    <t>3001 - 10000</t>
  </si>
  <si>
    <t>10001 - 50000</t>
  </si>
  <si>
    <t>50001 - 100000</t>
  </si>
  <si>
    <t>100001 - 150000</t>
  </si>
  <si>
    <t>150001 - 300000</t>
  </si>
  <si>
    <t>300001 - 600000</t>
  </si>
  <si>
    <t>свыше 600000</t>
  </si>
  <si>
    <t>Число крестьянских (фермерских) хозяйств и индивидуальных предпринимателей</t>
  </si>
  <si>
    <t>Число  крестьянских (фермерских) хозяйств и индивидуальных предпринимателей получавших</t>
  </si>
  <si>
    <t>от общего числа хозяйств</t>
  </si>
  <si>
    <t>от числа хозяйств, имевших сельскохозяйственные угодья</t>
  </si>
  <si>
    <t>Хозяйства:</t>
  </si>
  <si>
    <t>Число крестьянских (фермерских) хозяйств и индивидуальных предпринимателей получавших</t>
  </si>
  <si>
    <t xml:space="preserve">от общего числа хозяйств </t>
  </si>
  <si>
    <t xml:space="preserve">от числа хозяйств, имевших посевную площадь </t>
  </si>
  <si>
    <t>до 3,1</t>
  </si>
  <si>
    <t>3,1 - 10</t>
  </si>
  <si>
    <t>20,1 - 50</t>
  </si>
  <si>
    <t xml:space="preserve">50,1 - 100  </t>
  </si>
  <si>
    <t>свыше 3000</t>
  </si>
  <si>
    <t xml:space="preserve">Поголовье крупного рогатого скота </t>
  </si>
  <si>
    <t>Число хозяйств, получавших</t>
  </si>
  <si>
    <t>в среднем на одно хозяйство, голов</t>
  </si>
  <si>
    <t>от числа хозяйств, имевших поголовье</t>
  </si>
  <si>
    <t>до 3</t>
  </si>
  <si>
    <t>3 - 5</t>
  </si>
  <si>
    <t>6 - 10</t>
  </si>
  <si>
    <t>11 - 20</t>
  </si>
  <si>
    <t>21 - 30</t>
  </si>
  <si>
    <t>31 - 50</t>
  </si>
  <si>
    <t>51 - 100</t>
  </si>
  <si>
    <t>свыше 500</t>
  </si>
  <si>
    <t>Поголовье овец и коз</t>
  </si>
  <si>
    <t>до 6</t>
  </si>
  <si>
    <t>11 - 30</t>
  </si>
  <si>
    <t>31 - 100</t>
  </si>
  <si>
    <t>1501 - 2000</t>
  </si>
  <si>
    <t>свыше 2000</t>
  </si>
  <si>
    <t>Число хозяйств</t>
  </si>
  <si>
    <t xml:space="preserve">Общая площадь земли </t>
  </si>
  <si>
    <t>Из общей площади земли занято под посевы сельскохозяйственных культур</t>
  </si>
  <si>
    <t>в процентах
от общего числа хозяйств</t>
  </si>
  <si>
    <t>в процентах
от общей площади земли хозяйств</t>
  </si>
  <si>
    <t>в процентах от общей площади земли</t>
  </si>
  <si>
    <t>до 0,06</t>
  </si>
  <si>
    <t>0,06 - 0,10</t>
  </si>
  <si>
    <t>0,11 - 0,15</t>
  </si>
  <si>
    <t>0,16 - 0,20</t>
  </si>
  <si>
    <t>0,21 - 0,25</t>
  </si>
  <si>
    <t>0,26 - 0,30</t>
  </si>
  <si>
    <t>0,31 - 0,35</t>
  </si>
  <si>
    <t>0,36 - 0,40</t>
  </si>
  <si>
    <t>0,41 - 0,50</t>
  </si>
  <si>
    <t>0,51 - 1,00</t>
  </si>
  <si>
    <t>1,01 - 3,00</t>
  </si>
  <si>
    <t>3,01 - 5,00</t>
  </si>
  <si>
    <t>5,01 - 10,00</t>
  </si>
  <si>
    <t>10,01 - 20,00</t>
  </si>
  <si>
    <t>свыше 20,00</t>
  </si>
  <si>
    <t>не имевшие земельной площади</t>
  </si>
  <si>
    <t>Число личных подсобных хозяйств</t>
  </si>
  <si>
    <t>Распределение хозяйств по цели производства, тысяч:</t>
  </si>
  <si>
    <t>в процентах от общей площади посевов</t>
  </si>
  <si>
    <t>самообеспечение продовольствием</t>
  </si>
  <si>
    <t xml:space="preserve">дополнительный источник денежных средств </t>
  </si>
  <si>
    <t>основной источник денежных средств</t>
  </si>
  <si>
    <t>0,06 - 0,15</t>
  </si>
  <si>
    <t>0,16 - 0,25</t>
  </si>
  <si>
    <t>0,26 - 0,35</t>
  </si>
  <si>
    <t>0,36 - 0,45</t>
  </si>
  <si>
    <t>0,46 - 0,65</t>
  </si>
  <si>
    <t>0,66 - 1,00</t>
  </si>
  <si>
    <t>1,01 - 2,50</t>
  </si>
  <si>
    <t>2,51 - 10,00</t>
  </si>
  <si>
    <t>10,01 - 20,0</t>
  </si>
  <si>
    <t>свыше 20,0</t>
  </si>
  <si>
    <t>Посевная площадь картофеля</t>
  </si>
  <si>
    <t>0,06 - 0,08</t>
  </si>
  <si>
    <t>0,09 - 0,12</t>
  </si>
  <si>
    <t>0,13 - 0,15</t>
  </si>
  <si>
    <t>0,31 - 0,40</t>
  </si>
  <si>
    <t>0,41 - 1,00</t>
  </si>
  <si>
    <t>1,01 - 5,00</t>
  </si>
  <si>
    <t>свыше 5,0</t>
  </si>
  <si>
    <t>Посевная площадь овощей</t>
  </si>
  <si>
    <t>до 0,03</t>
  </si>
  <si>
    <t>0,03 - 0,05</t>
  </si>
  <si>
    <t>0,21 - 0,30</t>
  </si>
  <si>
    <t>0,31 - 0,50</t>
  </si>
  <si>
    <t xml:space="preserve">Число личных подсобных хозяйств </t>
  </si>
  <si>
    <t>2</t>
  </si>
  <si>
    <t>3</t>
  </si>
  <si>
    <t>4 - 5</t>
  </si>
  <si>
    <t>свыше 10</t>
  </si>
  <si>
    <r>
      <t>2016</t>
    </r>
    <r>
      <rPr>
        <vertAlign val="superscript"/>
        <sz val="11"/>
        <color theme="0"/>
        <rFont val="Arial"/>
        <family val="2"/>
        <charset val="204"/>
      </rPr>
      <t>1)</t>
    </r>
  </si>
  <si>
    <r>
      <t>2016</t>
    </r>
    <r>
      <rPr>
        <vertAlign val="superscript"/>
        <sz val="11"/>
        <color theme="0"/>
        <rFont val="Arial"/>
        <family val="2"/>
        <charset val="204"/>
      </rPr>
      <t>2)</t>
    </r>
  </si>
  <si>
    <t>Число организаций (хозяйств) - всего, единиц</t>
  </si>
  <si>
    <t>Общая площадь сельскохозяйственных угодий, гектаров</t>
  </si>
  <si>
    <t>Из общей площади сельскохозяйственных угодий фактически использовались, гектаров</t>
  </si>
  <si>
    <t>Посевная площадь сельскохозяйственных культур под урожай - всего, гектаров</t>
  </si>
  <si>
    <r>
      <t xml:space="preserve">Структура посевных площадей по видам сельскохозяйственных культур </t>
    </r>
    <r>
      <rPr>
        <sz val="11"/>
        <color theme="1"/>
        <rFont val="Arial"/>
        <family val="2"/>
        <charset val="204"/>
      </rPr>
      <t>(в процентах от общей посевной площади соответствующей категории организаций (хозяйств))</t>
    </r>
  </si>
  <si>
    <r>
      <t>Площади многолетних плодовых насаждений и ягодных культур - всего</t>
    </r>
    <r>
      <rPr>
        <b/>
        <sz val="11"/>
        <color rgb="FF000000"/>
        <rFont val="Arial"/>
        <family val="2"/>
        <charset val="204"/>
      </rPr>
      <t>, гектаров</t>
    </r>
  </si>
  <si>
    <t>общая площадь сельскохозяйственных угодий, гектаров</t>
  </si>
  <si>
    <r>
      <t>общая посевная площадь сельскохозяйственных культур под урожай соответствующего года, гектаров</t>
    </r>
    <r>
      <rPr>
        <vertAlign val="superscript"/>
        <sz val="11"/>
        <color rgb="FF000000"/>
        <rFont val="Arial"/>
        <family val="2"/>
        <charset val="204"/>
      </rPr>
      <t>4)</t>
    </r>
  </si>
  <si>
    <t>Число организаций (хозяйств), получавших кредитные средства в предшествующем переписи году, всего</t>
  </si>
  <si>
    <t>Число организаций (хозяйств), получавших субсидии (дотации) в предшествующем переписи году, всего</t>
  </si>
  <si>
    <r>
      <rPr>
        <vertAlign val="superscript"/>
        <sz val="11"/>
        <rFont val="Arial"/>
        <family val="2"/>
        <charset val="204"/>
      </rPr>
      <t>1)</t>
    </r>
    <r>
      <rPr>
        <sz val="11"/>
        <rFont val="Arial"/>
        <family val="2"/>
        <charset val="204"/>
      </rPr>
      <t xml:space="preserve"> По хозяйствам граждан в сельских поселениях, городских округах и городских поселениях.</t>
    </r>
  </si>
  <si>
    <r>
      <rPr>
        <vertAlign val="superscript"/>
        <sz val="11"/>
        <rFont val="Arial"/>
        <family val="2"/>
        <charset val="204"/>
      </rPr>
      <t>2)</t>
    </r>
    <r>
      <rPr>
        <sz val="11"/>
        <rFont val="Arial"/>
        <family val="2"/>
        <charset val="204"/>
      </rPr>
      <t xml:space="preserve"> Данные за 2016 год в целях сопоставимости приводятся по сельским населенным пунктам на основе произошедших преобразований административно-территориальных и муниципальных образований в Российской Федерации (Федеральный закон 06.10.2003 № 131-ФЗ (редакция от 14.07.2022) "Об общих принципах организации местного самоуправления в Российской Федерации").</t>
    </r>
  </si>
  <si>
    <r>
      <rPr>
        <vertAlign val="superscript"/>
        <sz val="11"/>
        <rFont val="Arial"/>
        <family val="2"/>
        <charset val="204"/>
      </rPr>
      <t>3)</t>
    </r>
    <r>
      <rPr>
        <sz val="11"/>
        <rFont val="Arial"/>
        <family val="2"/>
        <charset val="204"/>
      </rPr>
      <t xml:space="preserve"> Включая овощи закрытого грунта по личным подсобным и другим индивидуальным хозяйствам граждан сельских населенных пунктов.</t>
    </r>
  </si>
  <si>
    <r>
      <rPr>
        <vertAlign val="superscript"/>
        <sz val="11"/>
        <rFont val="Arial"/>
        <family val="2"/>
        <charset val="204"/>
      </rPr>
      <t>4)</t>
    </r>
    <r>
      <rPr>
        <sz val="11"/>
        <rFont val="Arial"/>
        <family val="2"/>
        <charset val="204"/>
      </rPr>
      <t xml:space="preserve"> В расчете на одну организацию (хозяйство), имевшую общую посевную площадь.</t>
    </r>
  </si>
  <si>
    <r>
      <rPr>
        <vertAlign val="superscript"/>
        <sz val="11"/>
        <rFont val="Arial"/>
        <family val="2"/>
        <charset val="204"/>
      </rPr>
      <t xml:space="preserve">5) </t>
    </r>
    <r>
      <rPr>
        <sz val="11"/>
        <rFont val="Arial"/>
        <family val="2"/>
        <charset val="204"/>
      </rPr>
      <t xml:space="preserve">В расчете на одну организацию (хозяйство), имевшую поголовье скота соответствующего вида. </t>
    </r>
  </si>
  <si>
    <t xml:space="preserve">Поголовье сельскохозяйственных животных, голов: </t>
  </si>
  <si>
    <t>Пчелы медоносные (семьи), штук</t>
  </si>
  <si>
    <t>1. ОСНОВНЫЕ ИТОГИ СЕЛЬСКОХОЗЯЙСТВЕННЫХ ПЕРЕПИСЕЙ 2016 И 2021 ГОДОВ В РАЗРЕЗЕ КАТЕГОРИЙ ХОЗЯЙСТВ</t>
  </si>
  <si>
    <t>2. ЧИСЛО ОБЪЕКТОВ МИКРОПЕРЕПИСИ ПО КАТЕГОРИЯМ ХОЗЯЙСТВ</t>
  </si>
  <si>
    <t>ПО КАТЕГОРИЯМ ХОЗЯЙСТВ</t>
  </si>
  <si>
    <t xml:space="preserve">3. ЧИСЛО ОБЪЕКТОВ МИКРОПЕРЕПИСИ, ОСУЩЕСТВЛЯВШИХ СЕЛЬСКОХОЗЯЙСТВЕННУЮ ДЕЯТЕЛЬНОСТЬ В I ПОЛУГОДИИ 2021 года, </t>
  </si>
  <si>
    <t>4. УДЕЛЬНЫЙ ВЕС ОБЪЕКТОВ МИКРОПЕРЕПИСИ, ОСУЩЕСТВЛЯВШИХ СЕЛЬСКОХОЗЯЙСТВЕННУЮ ДЕЯТЕЛЬНОСТЬ В I ПОЛУГОДИИ 2021 года,</t>
  </si>
  <si>
    <t>НЕКОММЕРЧЕСКИХ ТОВАРИЩЕСТВ</t>
  </si>
  <si>
    <t>5. ХАРАКТЕРИСТИКА</t>
  </si>
  <si>
    <t xml:space="preserve">6. ХАРАКТЕРИСТИКА САДОВОДЧЕСКИХ </t>
  </si>
  <si>
    <t xml:space="preserve">(на 1 августа </t>
  </si>
  <si>
    <t>2021 года)</t>
  </si>
  <si>
    <t xml:space="preserve">7. ПЛОЩАДЬ СЕЛЬСКОХОЗЯЙСТВЕННЫХ УГОДИЙ </t>
  </si>
  <si>
    <t>СЕЛЬСКОХОЗЯЙСТВЕННЫХ ОРГАНИЗАЦИЙ</t>
  </si>
  <si>
    <t xml:space="preserve">(на 1 августа 2021 года; </t>
  </si>
  <si>
    <t>гектаров)</t>
  </si>
  <si>
    <t>8. ПЛОЩАДЬ СЕЛЬСКОХОЗЯЙСТВЕННЫХ УГОДИЙ</t>
  </si>
  <si>
    <t>КРЕСТЬЯНСКИХ (ФЕРМЕРСКИХ) ХОЗЯЙСТВ И</t>
  </si>
  <si>
    <t xml:space="preserve"> ПРЕДПРИНИМАТЕЛЕЙ</t>
  </si>
  <si>
    <t xml:space="preserve">  ИНДИВИДУАЛЬНЫХ</t>
  </si>
  <si>
    <t>ИНДИВИДУАЛЬНЫХ ХОЗЯЙСТВ ГРАЖДАН</t>
  </si>
  <si>
    <t xml:space="preserve"> СЕЛЬСКИХ НАСЕЛЕННЫХ ПУНКТОВ</t>
  </si>
  <si>
    <t>9. ПЛОЩАДЬ СЕЛЬСКОХОЗЯЙСТВЕННЫХ УГОДИЙ</t>
  </si>
  <si>
    <t xml:space="preserve"> ЛИЧНЫХ ПОДСОБНЫХ И ДРУГИХ</t>
  </si>
  <si>
    <t>(на 1 августа 2021 года;</t>
  </si>
  <si>
    <t xml:space="preserve"> гектаров)</t>
  </si>
  <si>
    <t xml:space="preserve"> В СЕЛЬСКОХОЗЯЙСТВЕННЫХ ОРГАНИЗАЦИЯХ</t>
  </si>
  <si>
    <t xml:space="preserve"> общей площади сельскохозяйственных угодий)</t>
  </si>
  <si>
    <t>(на 1 августа 2021 года; в процентах от</t>
  </si>
  <si>
    <t>10. СТРУКТУРА СЕЛЬСКОХОЗЯЙСТВЕННЫХ УГОДИЙ</t>
  </si>
  <si>
    <t xml:space="preserve">11. СТРУКТУРА СЕЛЬСКОХОЗЯЙСТВЕННЫХ  УГОДИЙ   </t>
  </si>
  <si>
    <t xml:space="preserve"> У ИНДИВИДУАЛЬНЫХ     </t>
  </si>
  <si>
    <t xml:space="preserve"> В КРЕСТЬЯНСКИХ (ФЕРМЕРСКИХ)  ХОЗЯЙСТВАХ И  </t>
  </si>
  <si>
    <t>12. СТРУКТУРА СЕЛЬСКОХОЗЯЙСТВЕННЫХ УГОДИЙ В ЛИЧНЫХ ПОДСОБНЫХ И ДРУГИХ ИНДИВИДУАЛЬНЫХ ХОЗЯЙСТВАХ ГРАЖДАН СЕЛЬСКИХ НАСЕЛЕННЫХ ПУНКТОВ</t>
  </si>
  <si>
    <t>13. СТРУКТУРА ОБЩЕЙ ЗЕМЕЛЬНОЙ  ПЛОЩАДИ ПО ВИДАМ ИСПОЛЬЗОВАНИЯ В ЛИЧНЫХ ПОДСОБНЫХ И ДРУГИХ ИНДИВИДУАЛЬНЫХ ХОЗЯЙСТВАХ ГРАЖДАН СЕЛЬСКИХ НАСЕЛЕННЫХ ПУНКТОВ</t>
  </si>
  <si>
    <t>14. ОБЩАЯ ПОСЕВНАЯ ПЛОЩАДЬ СЕЛЬСКОХОЗЯЙСТВЕННЫХ КУЛЬТУР ПОД УРОЖАЙ 2021 года ПО КАТЕГОРИЯМ ХОЗЯЙСТВ</t>
  </si>
  <si>
    <t>17. ПОСЕВНАЯ ПЛОЩАДЬ РЖИ ПОД УРОЖАЙ 2021 года ПО КАТЕГОРИЯМ ХОЗЯЙСТВ</t>
  </si>
  <si>
    <t>16. ПОСЕВНАЯ ПЛОЩАДЬ ПШЕНИЦЫ ПОД УРОЖАЙ 2021 года ПО КАТЕГОРИЯМ ХОЗЯЙСТВ</t>
  </si>
  <si>
    <t>15. ПОСЕВНАЯ ПЛОЩАДЬ ЗЕРНОВЫХ И ЗЕРНОБОБОВЫХ КУЛЬТУР ПОД УРОЖАЙ 2021 года ПО КАТЕГОРИЯМ ХОЗЯЙСТВ</t>
  </si>
  <si>
    <t>18. ПОСЕВНАЯ ПЛОЩАДЬ ЯЧМЕНЯ ПОД УРОЖАЙ 2021 года ПО КАТЕГОРИЯМ ХОЗЯЙСТВ</t>
  </si>
  <si>
    <t>19. ПОСЕВНАЯ ПЛОЩАДЬ ОВСА ПОД УРОЖАЙ 2021 года ПО КАТЕГОРИЯМ ХОЗЯЙСТВ</t>
  </si>
  <si>
    <t>20. ПОСЕВНАЯ ПЛОЩАДЬ ЗЕРНОБОБОВЫХ КУЛЬТУР ПОД УРОЖАЙ 2021 года ПО КАТЕГОРИЯМ ХОЗЯЙСТВ</t>
  </si>
  <si>
    <t xml:space="preserve">25. ПОСЕВНАЯ ПЛОЩАДЬ ОВОЩЕЙ ОТКРЫТОГО ГРУНТА ПО ВИДАМ ПОД УРОЖАЙ 2021 года В ЛИЧНЫХ ПОДСОБНЫХ И ДРУГИХ ИНДИВИДУАЛЬНЫХ ХОЗЯЙСТВАХ ГРАЖДАН СЕЛЬСКИХ НАСЕЛЕННЫХ ПУНКТОВ </t>
  </si>
  <si>
    <t xml:space="preserve">21. ПОСЕВНАЯ ПЛОЩАДЬ ТЕХНИЧЕСКИХ КУЛЬТУР ПОД УРОЖАЙ 2021 года </t>
  </si>
  <si>
    <t xml:space="preserve">22. ПОСЕВНАЯ ПЛОЩАДЬ КАРТОФЕЛЯ ПОД УРОЖАЙ 2021 года </t>
  </si>
  <si>
    <t>23. ПОСЕВНАЯ ПЛОЩАДЬ ОВОЩНЫХ И БАХЧЕВЫХ КУЛЬТУР ПОД УРОЖАЙ 2021 года ПО КАТЕГОРИЯМ ХОЗЯЙСТВ</t>
  </si>
  <si>
    <t xml:space="preserve">24. ПОСЕВНАЯ ПЛОЩАДЬ ОВОЩЕЙ ОТКРЫТОГО ГРУНТА ПОД УРОЖАЙ 2021 года </t>
  </si>
  <si>
    <t xml:space="preserve"> ПО КАТЕГОРИЯМ ХОЗЯЙСТВ</t>
  </si>
  <si>
    <t>26. ПОСЕВНАЯ ПЛОЩАДЬ КОРМОВЫХ КУЛЬТУР ПОД УРОЖАЙ 2021 года</t>
  </si>
  <si>
    <t>27. СТРУКТУРА ПОСЕВНЫХ ПЛОЩАДЕЙ  ПОД УРОЖАЙ 2021 года ПО ВИДАМ СЕЛЬСКОХОЗЯЙСТВЕННЫХ КУЛЬТУР В СЕЛЬСКОХОЗЯЙСТВЕННЫХ ОРГАНИЗАЦИЯХ</t>
  </si>
  <si>
    <t>28. СТРУКТУРА ПОСЕВНЫХ ПЛОЩАДЕЙ  ПОД УРОЖАЙ 2021 года ПО ВИДАМ СЕЛЬСКОХОЗЯЙСТВЕННЫХ КУЛЬТУР В КРЕСТЬЯНСКИХ (ФЕРМЕРСКИХ) ХОЗЯЙСТВАХ И У ИНДИВИДУАЛЬНЫХ ПРЕДПРИНИМАТЕЛЕЙ</t>
  </si>
  <si>
    <t>29. СТРУКТУРА ПОСЕВНЫХ ПЛОЩАДЕЙ ПОД УРОЖАЙ 2021 года ПО ВИДАМ СЕЛЬСКОХОЗЯЙСТВЕННЫХ КУЛЬТУР В ЛИЧНЫХ ПОДСОБНЫХ И ДРУГИХ ИНДИВИДУАЛЬНЫХ ХОЗЯЙСТВАХ ГРАЖДАН СЕЛЬСКИХ НАСЕЛЕННЫХ ПУНКТОВ</t>
  </si>
  <si>
    <t>30. ОБЩАЯ ПЛОЩАДЬ ТЕПЛИЦ И ПАРНИКОВ В ЛИЧНЫХ ПОДСОБНЫХ И ДРУГИХ ИНДИВИДУАЛЬНЫХ ХОЗЯЙСТВАХ ГРАЖДАН СЕЛЬСКИХ НАСЕЛЕННЫХ ПУНКТОВ</t>
  </si>
  <si>
    <t>31. ПЛОЩАДИ МНОГОЛЕТНИХ ПЛОДОВЫХ НАСАЖДЕНИЙ И ЯГОДНЫХ КУЛЬТУР В ЛИЧНЫХ ПОДСОБНЫХ И ДРУГИХ ИНДИВИДУАЛЬНЫХ ХОЗЯЙСТВАХ ГРАЖДАН СЕЛЬСКИХ НАСЕЛЕННЫХ ПУНКТОВ</t>
  </si>
  <si>
    <t>32. ПЛОЩАДИ МНОГОЛЕТНИХ ПЛОДОВЫХ НАСАЖДЕНИЙ И ЯГОДНЫХ КУЛЬТУР В ПЛОДОНОСЯЩЕМ ВОЗРАСТЕ В ЛИЧНЫХ ПОДСОБНЫХ И ДРУГИХ ИНДИВИДУАЛЬНЫХ ХОЗЯЙСТВАХ ГРАЖДАН СЕЛЬСКИХ НАСЕЛЕННЫХ ПУНКТОВ</t>
  </si>
  <si>
    <t>33. ПОГОЛОВЬЕ КРУПНОГО РОГАТОГО СКОТА ПО КАТЕГОРИЯМ ХОЗЯЙСТВ</t>
  </si>
  <si>
    <t xml:space="preserve">34. ПОГОЛОВЬЕ КОРОВ ПО КАТЕГОРИЯМ ХОЗЯЙСТВ </t>
  </si>
  <si>
    <t>35. ПОГОЛОВЬЕ СВИНЕЙ ПО КАТЕГОРИЯМ ХОЗЯЙСТВ</t>
  </si>
  <si>
    <t>38. ПОГОЛОВЬЕ КУР ПО КАТЕГОРИЯМ ХОЗЯЙСТВ</t>
  </si>
  <si>
    <t>41. СТРУКТУРА ПОГОЛОВЬЯ ПТИЦЫ ПО ВИДАМ В ЛИЧНЫХ ПОДСОБНЫХ И ДРУГИХ ИНДИВИДУАЛЬНЫХ ХОЗЯЙСТВАХ ГРАЖДАН СЕЛЬСКИХ НАСЕЛЕННЫХ ПУНКТОВ</t>
  </si>
  <si>
    <t xml:space="preserve">36. ПОГОЛОВЬЕ ОВЕЦ И КОЗ В ЛИЧНЫХ ПОДСОБНЫХ И ДРУГИХ ХОЗЯЙСТВАХ ГРАЖДАН СЕЛЬСКИХ НАСЕЛЕННЫХ ПУНКТОВ </t>
  </si>
  <si>
    <t xml:space="preserve">39. ПОГОЛОВЬЕ УТОК, ГУСЕЙ, ИНДЕЕК И ЦЕСАРОК В ЛИЧНЫХ ПОДСОБНЫХ И ДРУГИХ ХОЗЯЙСТВАХ ГРАЖДАН СЕЛЬСКИХ НАСЕЛЕННЫХ ПУНКТОВ ПО ВИДАМ </t>
  </si>
  <si>
    <t>37. ПОГОЛОВЬЕ ПТИЦЫ ВСЕХ ВИДОВ ПО КАТЕГОРИЯМ ХОЗЯЙСТВ</t>
  </si>
  <si>
    <t xml:space="preserve">40. ПОГОЛОВЬЕ ЛОШАДЕЙ, КРОЛИКОВ ДОМАШНИХ И СЕМЕЙ ПЧЕЛ В ЛИЧНЫХ ПОДСОБНЫХ И ДРУГИХ ХОЗЯЙСТВ ГРАЖДАН СЕЛЬСКИХ НАСЕЛЕННЫХ ПУНКТОВ </t>
  </si>
  <si>
    <t>42. ЧИСЛО СЕЛЬСКОХОЗЯЙСТВЕННЫХ ОРГАНИЗАЦИЙ, ИМЕВШИХ ПРОИЗВОДСТВЕННЫЕ ПОСТРОЙКИ</t>
  </si>
  <si>
    <t>43. ЧИСЛО КРЕСТЬЯНСКИХ (ФЕРМЕРСКИХ) ХОЗЯЙСТВ И ИНДИВИДУАЛЬНЫХ ПРЕДПРИНИМАТЕЛЕЙ, ИМЕВШИХ ПРОИЗВОДСТВЕННЫЕ ПОСТРОЙКИ</t>
  </si>
  <si>
    <t>44. МОЩНОСТИ ЕДИНОВРЕМЕННОГО ХРАНЕНИЯ В СЕЛЬСКОХОЗЯЙСТВЕННЫХ ОРГАНИЗАЦИЯХ</t>
  </si>
  <si>
    <t>45. МОЩНОСТИ ЕДИНОВРЕМЕННОГО ХРАНЕНИЯ В КРЕСТЬЯНСКИХ (ФЕРМЕРСКИХ) ХОЗЯЙСТВАХ И У ИНДИВИДУАЛЬНЫХ ПРЕДПРИНИМАТЕЛЕЙ</t>
  </si>
  <si>
    <t>(на 1 августа 2021 года, тысяч тонн)</t>
  </si>
  <si>
    <t>(на 1 августа 2021 года,тысяч тонн )</t>
  </si>
  <si>
    <t>47. ДОЛЯ ОБЪЕКТОВ МИКРОПЕРЕПИСИ, ПОЛУЧАВШИХ КРЕДИТНЫЕ СРЕДСТВА В 2020 году</t>
  </si>
  <si>
    <t>46. ЧИСЛО ОБЪЕКТОВ МИКРОПЕРЕПИСИ, ПОЛУЧАВШИХ КРЕДИТНЫЕ СРЕДСТВА В 2020 году</t>
  </si>
  <si>
    <t>49. ДОЛЯ ОБЪЕКТОВ МИКРОПЕРЕПИСИ, ПОЛУЧАВШИХ СУБСИДИИ (ДОТАЦИИ) ЗА СЧЕТ СРЕДСТВ ФЕДЕРАЛЬНОГО БЮДЖЕТА И / ИЛИ БЮДЖЕТА СУБЪЕКТА РОССИЙСКОЙ ФЕДЕРАЦИИ В 2020 году</t>
  </si>
  <si>
    <t>48. ЧИСЛО ОБЪЕКТОВ МИКРОПЕРЕПИСИ, ПОЛУЧАВШИХ СУБСИДИИ (ДОТАЦИИ) ЗА СЧЕТ СРЕДСТВ ФЕДЕРАЛЬНОГО БЮДЖЕТА И / ИЛИ БЮДЖЕТА СУБЪЕКТА РОССИЙСКОЙ ФЕДЕРАЦИИ В 2020 году</t>
  </si>
  <si>
    <t>50. ГРУППИРОВКА СЕЛЬСКОХОЗЯЙСТВЕННЫХ ОРГАНИЗАЦИЙ  ПО РАЗМЕРУ СЕЛЬСКОХОЗЯЙСТВЕННЫХ УГОДИЙ</t>
  </si>
  <si>
    <t>52. ГРУППИРОВКА СЕЛЬСКОХОЗЯЙСТВЕННЫХ ОРГАНИЗАЦИЙ ПО РАЗМЕРУ ПОСЕВНОЙ ПЛОЩАДИ  ЗЕРНОВЫХ И ЗЕРНОБОБОВЫХ КУЛЬТУР ПОД УРОЖАЙ 2021 года</t>
  </si>
  <si>
    <t>51. ГРУППИРОВКА СЕЛЬСКОХОЗЯЙСТВЕННЫХ ОРГАНИЗАЦИЙ ПО РАЗМЕРУ ОБЩЕЙ ПОСЕВНОЙ ПЛОЩАДИ ПОД УРОЖАЙ 2021 года</t>
  </si>
  <si>
    <t>…</t>
  </si>
  <si>
    <t>субсидии (дотации) за счет средств федерального бюджета и/или бюджета субъекта Российской Федерации 
в 2020 году</t>
  </si>
  <si>
    <t>из них оборудованные системой автоматизированного контроля, тысяч тонн</t>
  </si>
  <si>
    <t>Мощности 
складов и сооружений для хранения зерна, тысяч тонн</t>
  </si>
  <si>
    <t>в среднем на одну организацию,  гектаров</t>
  </si>
  <si>
    <t>всего, тысяч гектаров</t>
  </si>
  <si>
    <t>Общая площадь участков в товариществах, гектаров</t>
  </si>
  <si>
    <t>в среднем на одну организацию, гектаров</t>
  </si>
  <si>
    <t xml:space="preserve">имевшие сельскохозяйственные угодия, гектаров: </t>
  </si>
  <si>
    <t xml:space="preserve">имевшие посевную площадь, гектаров: </t>
  </si>
  <si>
    <t>в среднем на одно хозяйство, гектаров</t>
  </si>
  <si>
    <t>имевшие посевную площадь, гектаров:</t>
  </si>
  <si>
    <t xml:space="preserve"> имевшие посевную площадь, гектаров:</t>
  </si>
  <si>
    <t>в среднем  на одно хозяйство, гектаров</t>
  </si>
  <si>
    <t>Хозяйства, имевшие земельную площадь, гектаров:</t>
  </si>
  <si>
    <t xml:space="preserve"> имевшие посевную площадь, гектаров: </t>
  </si>
  <si>
    <t>всего, тысяч  голов</t>
  </si>
  <si>
    <t>всего, тысяч голов</t>
  </si>
  <si>
    <t xml:space="preserve">всего,
 тысяч </t>
  </si>
  <si>
    <t xml:space="preserve">всего, тысяч </t>
  </si>
  <si>
    <t>всего,  тысяч голов</t>
  </si>
  <si>
    <t>кредитные средства в 2020 году</t>
  </si>
  <si>
    <t>субсидии (дотации) за счет средств федерального бюджета и / или бюджета субъекта Российской Федерации в 2020 году</t>
  </si>
  <si>
    <t>кредитные средства 
в 2020 году</t>
  </si>
  <si>
    <t>53. ГРУППИРОВКА СЕЛЬСКОХОЗЯЙСТВЕННЫХ ОРГАНИЗАЦИЙ  ПО ПОГОЛОВЬЮ КРУПНОГО РОГАТОГО СКОТА</t>
  </si>
  <si>
    <t>54. ГРУППИРОВКА СЕЛЬСКОХОЗЯЙСТВЕННЫХ ОРГАНИЗАЦИЙ  ПО ПОГОЛОВЬЮ СВИНЕЙ</t>
  </si>
  <si>
    <t>55. ГРУППИРОВКА СЕЛЬСКОХОЗЯЙСТВЕННЫХ ОРГАНИЗАЦИЙ ПО ПОГОЛОВЬЮ ПТИЦЫ ВСЕХ ВИДОВ</t>
  </si>
  <si>
    <t>56. ГРУППИРОВКА КРЕСТЬЯНСКИХ (ФЕРМЕРСКИХ) ХОЗЯЙСТВ И ИНДИВИДУАЛЬНЫХ ПРЕДПРИНИМАТЕЛЕЙ ПО РАЗМЕРУ СЕЛЬСКОХОЗЯЙСТВЕННЫХ УГОДИЙ</t>
  </si>
  <si>
    <t>всего,
тысяч гектаров</t>
  </si>
  <si>
    <t>всего, тысяч  гектаров</t>
  </si>
  <si>
    <t>57. ГРУППИРОВКА КРЕСТЬЯНСКИХ (ФЕРМЕРСКИХ) ХОЗЯЙСТВ И ИНДИВИДУАЛЬНЫХ ПРЕДПРИНИМАТЕЛЕЙ ПО РАЗМЕРУ ОБЩЕЙ ПОСЕВНОЙ ПЛОЩАДИ ПОД УРОЖАЙ 2021 года</t>
  </si>
  <si>
    <t>58. ГРУППИРОВКА КРЕСТЬЯНСКИХ (ФЕРМЕРСКИХ) ХОЗЯЙСТВ И ИНДИВИДУАЛЬНЫХ ПРЕДПРИНИМАТЕЛЕЙ ПО РАЗМЕРУ ПОСЕВНОЙ ПЛОЩАДИ  ЗЕРНОВЫХ И ЗЕРНОБОБОВЫХ КУЛЬТУР ПОД УРОЖАЙ 2021 года</t>
  </si>
  <si>
    <t>на 100 гектаров сельхозугодий, голов</t>
  </si>
  <si>
    <t>59. ГРУППИРОВКА КРЕСТЬЯНСКИХ (ФЕРМЕРСКИХ) ХОЗЯЙСТВ И ИНДИВИДУАЛЬНЫХ ПРЕДПРИНИМАТЕЛЕЙ ПО ПОГОЛОВЬЮ КРУПНОГО РОГАТОГО СКОТА</t>
  </si>
  <si>
    <t>60. ГРУППИРОВКА КРЕСТЬЯНСКИХ (ФЕРМЕРСКИХ) ХОЗЯЙСТВ И ИНДИВИДУАЛЬНЫХ ПРЕДПРИНИМАТЕЛЕЙ ПО ПОГОЛОВЬЮ ОВЕЦ И КОЗ</t>
  </si>
  <si>
    <t>61. ГРУППИРОВКА ЛИЧНЫХ ПОДСОБНЫХ И ДРУГИХ ИНДИВИДУАЛЬНЫХ ХОЗЯЙСТВ ГРАЖДАН СЕЛЬСКИХ НАСЕЛЕННЫХ ПУНКТОВ  ПО РАЗМЕРУ ЗЕМЕЛЬНОЙ ПЛОЩАДИ</t>
  </si>
  <si>
    <t>62. ГРУППИРОВКА ЛИЧНЫХ ПОДСОБНЫХ И ДРУГИХ ИНДИВИДУАЛЬНЫХ ХОЗЯЙСТВ ГРАЖДАН СЕЛЬСКИХ НАСЕЛЕННЫХ ПУНКТОВ ПО РАЗМЕРУ ОБЩЕЙ  ПОСЕВНОЙ ПЛОЩАДИ ПОД УРОЖАЙ 2021 года</t>
  </si>
  <si>
    <t>63. ГРУППИРОВКА ЛИЧНЫХ ПОДСОБНЫХ И ДРУГИХ ИНДИВИДУАЛЬНЫХ ХОЗЯЙСТВ ГРАЖДАН СЕЛЬСКИХ НАСЕЛЕННЫХ ПУНКТОВ ПО РАЗМЕРУ ПОСЕВНОЙ ПЛОЩАДИ КАРТОФЕЛЯ ПОД УРОЖАЙ 2021 года</t>
  </si>
  <si>
    <t>64. ГРУППИРОВКА ЛИЧНЫХ ПОДСОБНЫХ И ДРУГИХ ИНДИВИДУАЛЬНЫХ ХОЗЯЙСТВ ГРАЖДАН СЕЛЬСКИХ НАСЕЛЕННЫХ ПУНКТОВ ПО РАЗМЕРУ ПОСЕВНОЙ ПЛОЩАДИ ОВОЩЕЙ ОТКРЫТОГО ГРУНТА ПОД УРОЖАЙ 2021 года</t>
  </si>
  <si>
    <t>65. ГРУППИРОВКА ЛИЧНЫХ ПОДСОБНЫХ И ДРУГИХ ИНДИВИДУАЛЬНЫХ ХОЗЯЙСТВ ГРАЖДАН СЕЛЬСКИХ НАСЕЛЕННЫХ ПУНКТОВ ПО ПОГОЛОВЬЮ КРУПНОГО РОГАТОГО СКОТА</t>
  </si>
  <si>
    <t>на 100 гектаров пашни, голов</t>
  </si>
  <si>
    <t>на 100 гектаров посевной площади зерновых культур, голов</t>
  </si>
  <si>
    <t>Пчелосемьи,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</si>
</sst>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sz val="11"/>
      <color rgb="FF231F20"/>
      <name val="Arial"/>
      <family val="2"/>
      <charset val="204"/>
    </font>
    <font>
      <b/>
      <sz val="40"/>
      <color rgb="FFE39717"/>
      <name val="Arial"/>
      <family val="2"/>
      <charset val="204"/>
    </font>
    <font>
      <b/>
      <sz val="28"/>
      <color rgb="FF008053"/>
      <name val="Arial"/>
      <family val="2"/>
      <charset val="204"/>
    </font>
    <font>
      <b/>
      <sz val="51"/>
      <color rgb="FFE39717"/>
      <name val="Arial"/>
      <family val="2"/>
      <charset val="204"/>
    </font>
    <font>
      <sz val="12"/>
      <color rgb="FF000000"/>
      <name val="Courier New"/>
      <family val="3"/>
      <charset val="204"/>
    </font>
    <font>
      <b/>
      <sz val="24"/>
      <color rgb="FFE39717"/>
      <name val="Arial"/>
      <family val="2"/>
      <charset val="204"/>
    </font>
    <font>
      <sz val="11"/>
      <color rgb="FF231F20"/>
      <name val="Arial"/>
      <family val="2"/>
      <charset val="204"/>
    </font>
    <font>
      <sz val="9.5"/>
      <color rgb="FF000000"/>
      <name val="Courier New"/>
      <family val="3"/>
      <charset val="204"/>
    </font>
    <font>
      <sz val="9.5"/>
      <color rgb="FF231F20"/>
      <name val="Arial"/>
      <family val="2"/>
      <charset val="204"/>
    </font>
    <font>
      <b/>
      <sz val="9"/>
      <color rgb="FF231F20"/>
      <name val="Arial"/>
      <family val="2"/>
      <charset val="204"/>
    </font>
    <font>
      <b/>
      <sz val="26"/>
      <color rgb="FFE39717"/>
      <name val="Arial"/>
      <family val="2"/>
      <charset val="204"/>
    </font>
    <font>
      <b/>
      <sz val="13"/>
      <color rgb="FF008053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5"/>
      <color rgb="FF008053"/>
      <name val="Arial"/>
      <family val="2"/>
      <charset val="204"/>
    </font>
    <font>
      <sz val="9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8053"/>
      <name val="Arial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  <font>
      <b/>
      <sz val="11"/>
      <color rgb="FFFFFFFF"/>
      <name val="Arial"/>
      <family val="2"/>
      <charset val="204"/>
    </font>
    <font>
      <sz val="11"/>
      <color rgb="FFFFFFFF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Cyr"/>
      <charset val="204"/>
    </font>
    <font>
      <sz val="12"/>
      <name val="Times New Roman"/>
      <family val="1"/>
      <charset val="204"/>
    </font>
    <font>
      <sz val="11"/>
      <color theme="0"/>
      <name val="Arial"/>
      <family val="2"/>
      <charset val="204"/>
    </font>
    <font>
      <vertAlign val="superscript"/>
      <sz val="11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38D5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38D5C"/>
      </top>
      <bottom style="thin">
        <color rgb="FF038D5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038D5C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rgb="FF038D5C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theme="0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038D5C"/>
      </bottom>
      <diagonal/>
    </border>
  </borders>
  <cellStyleXfs count="4">
    <xf numFmtId="0" fontId="0" fillId="0" borderId="0"/>
    <xf numFmtId="0" fontId="18" fillId="0" borderId="0"/>
    <xf numFmtId="0" fontId="19" fillId="0" borderId="0"/>
    <xf numFmtId="0" fontId="18" fillId="0" borderId="0"/>
  </cellStyleXfs>
  <cellXfs count="295">
    <xf numFmtId="0" fontId="0" fillId="0" borderId="0" xfId="0"/>
    <xf numFmtId="0" fontId="20" fillId="0" borderId="0" xfId="0" applyFont="1"/>
    <xf numFmtId="0" fontId="23" fillId="0" borderId="0" xfId="0" applyFont="1" applyAlignment="1">
      <alignment vertical="center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1" fillId="0" borderId="0" xfId="0" applyFont="1"/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/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0" xfId="1" applyFont="1"/>
    <xf numFmtId="0" fontId="20" fillId="0" borderId="0" xfId="1" applyFont="1"/>
    <xf numFmtId="0" fontId="20" fillId="0" borderId="0" xfId="3" applyFont="1" applyAlignment="1">
      <alignment horizontal="right" vertical="top"/>
    </xf>
    <xf numFmtId="0" fontId="20" fillId="0" borderId="2" xfId="3" applyFont="1" applyFill="1" applyBorder="1" applyAlignment="1">
      <alignment horizontal="left" vertical="top" wrapText="1" indent="2"/>
    </xf>
    <xf numFmtId="0" fontId="20" fillId="0" borderId="2" xfId="1" applyFont="1" applyFill="1" applyBorder="1" applyAlignment="1">
      <alignment horizontal="left" vertical="top" wrapText="1" indent="3"/>
    </xf>
    <xf numFmtId="0" fontId="20" fillId="0" borderId="2" xfId="3" applyFont="1" applyFill="1" applyBorder="1" applyAlignment="1">
      <alignment horizontal="left" vertical="top" wrapText="1" indent="3"/>
    </xf>
    <xf numFmtId="0" fontId="20" fillId="0" borderId="2" xfId="3" applyFont="1" applyFill="1" applyBorder="1" applyAlignment="1">
      <alignment horizontal="left" vertical="top" wrapText="1"/>
    </xf>
    <xf numFmtId="0" fontId="20" fillId="0" borderId="2" xfId="1" applyFont="1" applyFill="1" applyBorder="1" applyAlignment="1">
      <alignment horizontal="left" wrapText="1" indent="1"/>
    </xf>
    <xf numFmtId="0" fontId="20" fillId="0" borderId="2" xfId="1" applyFont="1" applyFill="1" applyBorder="1" applyAlignment="1">
      <alignment horizontal="left" wrapText="1" indent="2"/>
    </xf>
    <xf numFmtId="0" fontId="20" fillId="0" borderId="2" xfId="1" applyFont="1" applyFill="1" applyBorder="1" applyAlignment="1">
      <alignment horizontal="left" vertical="top" wrapText="1" indent="2"/>
    </xf>
    <xf numFmtId="49" fontId="20" fillId="0" borderId="2" xfId="1" applyNumberFormat="1" applyFont="1" applyFill="1" applyBorder="1" applyAlignment="1">
      <alignment horizontal="left" vertical="top" wrapText="1" indent="2"/>
    </xf>
    <xf numFmtId="0" fontId="20" fillId="0" borderId="2" xfId="1" applyFont="1" applyFill="1" applyBorder="1" applyAlignment="1">
      <alignment horizontal="left" vertical="top" wrapText="1" indent="1"/>
    </xf>
    <xf numFmtId="0" fontId="38" fillId="0" borderId="0" xfId="3" applyFont="1"/>
    <xf numFmtId="0" fontId="39" fillId="0" borderId="2" xfId="3" applyFont="1" applyFill="1" applyBorder="1" applyAlignment="1">
      <alignment horizontal="left" vertical="top" wrapText="1"/>
    </xf>
    <xf numFmtId="0" fontId="20" fillId="0" borderId="2" xfId="1" applyFont="1" applyFill="1" applyBorder="1" applyAlignment="1">
      <alignment horizontal="left" indent="1"/>
    </xf>
    <xf numFmtId="0" fontId="39" fillId="0" borderId="2" xfId="1" applyFont="1" applyFill="1" applyBorder="1" applyAlignment="1">
      <alignment horizontal="left" vertical="top" wrapText="1"/>
    </xf>
    <xf numFmtId="0" fontId="38" fillId="0" borderId="2" xfId="1" applyFont="1" applyFill="1" applyBorder="1" applyAlignment="1">
      <alignment horizontal="left" wrapText="1" indent="1"/>
    </xf>
    <xf numFmtId="0" fontId="38" fillId="0" borderId="2" xfId="1" applyFont="1" applyFill="1" applyBorder="1" applyAlignment="1">
      <alignment horizontal="left" wrapText="1" indent="3"/>
    </xf>
    <xf numFmtId="0" fontId="38" fillId="0" borderId="2" xfId="1" applyFont="1" applyFill="1" applyBorder="1" applyAlignment="1">
      <alignment horizontal="left" indent="1"/>
    </xf>
    <xf numFmtId="0" fontId="38" fillId="0" borderId="2" xfId="1" applyFont="1" applyFill="1" applyBorder="1" applyAlignment="1">
      <alignment horizontal="left" vertical="top" wrapText="1" indent="1"/>
    </xf>
    <xf numFmtId="0" fontId="38" fillId="0" borderId="2" xfId="1" applyFont="1" applyFill="1" applyBorder="1" applyAlignment="1">
      <alignment horizontal="left" wrapText="1" indent="2"/>
    </xf>
    <xf numFmtId="0" fontId="38" fillId="0" borderId="2" xfId="1" applyFont="1" applyFill="1" applyBorder="1" applyAlignment="1">
      <alignment horizontal="left" vertical="top" wrapText="1" indent="4"/>
    </xf>
    <xf numFmtId="0" fontId="38" fillId="0" borderId="2" xfId="1" applyFont="1" applyFill="1" applyBorder="1" applyAlignment="1">
      <alignment horizontal="left" indent="3"/>
    </xf>
    <xf numFmtId="165" fontId="44" fillId="0" borderId="2" xfId="1" applyNumberFormat="1" applyFont="1" applyFill="1" applyBorder="1" applyAlignment="1">
      <alignment horizontal="center"/>
    </xf>
    <xf numFmtId="0" fontId="21" fillId="0" borderId="2" xfId="1" applyFont="1" applyFill="1" applyBorder="1" applyAlignment="1">
      <alignment horizontal="left" vertical="top" wrapText="1"/>
    </xf>
    <xf numFmtId="164" fontId="39" fillId="0" borderId="2" xfId="1" applyNumberFormat="1" applyFont="1" applyFill="1" applyBorder="1" applyAlignment="1">
      <alignment horizontal="center"/>
    </xf>
    <xf numFmtId="0" fontId="20" fillId="0" borderId="2" xfId="1" applyFont="1" applyFill="1" applyBorder="1" applyAlignment="1">
      <alignment horizontal="left" vertical="top" wrapText="1"/>
    </xf>
    <xf numFmtId="164" fontId="44" fillId="0" borderId="2" xfId="1" applyNumberFormat="1" applyFont="1" applyFill="1" applyBorder="1" applyAlignment="1">
      <alignment horizontal="center"/>
    </xf>
    <xf numFmtId="0" fontId="44" fillId="0" borderId="2" xfId="1" applyFont="1" applyFill="1" applyBorder="1" applyAlignment="1">
      <alignment horizontal="left" vertical="top" wrapText="1"/>
    </xf>
    <xf numFmtId="0" fontId="20" fillId="0" borderId="2" xfId="1" applyFont="1" applyFill="1" applyBorder="1" applyAlignment="1">
      <alignment horizontal="left" vertical="top"/>
    </xf>
    <xf numFmtId="0" fontId="38" fillId="0" borderId="0" xfId="3" applyFont="1" applyBorder="1" applyAlignment="1">
      <alignment vertical="center" wrapText="1"/>
    </xf>
    <xf numFmtId="0" fontId="20" fillId="0" borderId="0" xfId="1" applyFont="1" applyAlignment="1">
      <alignment vertical="center" wrapText="1"/>
    </xf>
    <xf numFmtId="0" fontId="38" fillId="0" borderId="0" xfId="3" applyFont="1" applyAlignment="1">
      <alignment vertical="center" wrapText="1"/>
    </xf>
    <xf numFmtId="0" fontId="41" fillId="0" borderId="0" xfId="1" applyFont="1" applyAlignment="1">
      <alignment wrapText="1"/>
    </xf>
    <xf numFmtId="3" fontId="41" fillId="0" borderId="0" xfId="1" applyNumberFormat="1" applyFont="1" applyAlignment="1">
      <alignment horizontal="right"/>
    </xf>
    <xf numFmtId="0" fontId="20" fillId="0" borderId="0" xfId="1" applyFont="1" applyAlignment="1">
      <alignment wrapText="1"/>
    </xf>
    <xf numFmtId="3" fontId="20" fillId="0" borderId="0" xfId="1" applyNumberFormat="1" applyFont="1" applyAlignment="1">
      <alignment horizontal="right"/>
    </xf>
    <xf numFmtId="0" fontId="20" fillId="0" borderId="2" xfId="2" applyFont="1" applyFill="1" applyBorder="1" applyAlignment="1">
      <alignment horizontal="left" wrapText="1" indent="1"/>
    </xf>
    <xf numFmtId="1" fontId="44" fillId="0" borderId="2" xfId="1" applyNumberFormat="1" applyFont="1" applyFill="1" applyBorder="1" applyAlignment="1">
      <alignment horizontal="center"/>
    </xf>
    <xf numFmtId="0" fontId="20" fillId="0" borderId="2" xfId="2" applyFont="1" applyFill="1" applyBorder="1" applyAlignment="1">
      <alignment horizontal="left" wrapText="1" indent="2"/>
    </xf>
    <xf numFmtId="0" fontId="20" fillId="0" borderId="2" xfId="2" applyFont="1" applyFill="1" applyBorder="1" applyAlignment="1">
      <alignment horizontal="left" wrapText="1" indent="3"/>
    </xf>
    <xf numFmtId="0" fontId="47" fillId="2" borderId="3" xfId="1" applyFont="1" applyFill="1" applyBorder="1" applyAlignment="1">
      <alignment horizontal="center" vertical="top" wrapText="1"/>
    </xf>
    <xf numFmtId="0" fontId="47" fillId="2" borderId="4" xfId="1" applyFont="1" applyFill="1" applyBorder="1" applyAlignment="1">
      <alignment horizontal="center" vertical="top" wrapText="1"/>
    </xf>
    <xf numFmtId="3" fontId="41" fillId="0" borderId="0" xfId="1" applyNumberFormat="1" applyFont="1"/>
    <xf numFmtId="3" fontId="20" fillId="0" borderId="0" xfId="1" applyNumberFormat="1" applyFont="1"/>
    <xf numFmtId="0" fontId="47" fillId="2" borderId="3" xfId="1" applyFont="1" applyFill="1" applyBorder="1" applyAlignment="1">
      <alignment horizontal="center" vertical="top" wrapText="1"/>
    </xf>
    <xf numFmtId="0" fontId="47" fillId="2" borderId="4" xfId="1" applyFont="1" applyFill="1" applyBorder="1" applyAlignment="1">
      <alignment horizontal="center" vertical="top" wrapText="1"/>
    </xf>
    <xf numFmtId="2" fontId="44" fillId="0" borderId="2" xfId="1" applyNumberFormat="1" applyFont="1" applyFill="1" applyBorder="1" applyAlignment="1">
      <alignment horizontal="center"/>
    </xf>
    <xf numFmtId="0" fontId="46" fillId="2" borderId="4" xfId="1" applyFont="1" applyFill="1" applyBorder="1" applyAlignment="1">
      <alignment horizontal="center"/>
    </xf>
    <xf numFmtId="0" fontId="46" fillId="2" borderId="4" xfId="1" applyFont="1" applyFill="1" applyBorder="1" applyAlignment="1">
      <alignment horizontal="center"/>
    </xf>
    <xf numFmtId="0" fontId="47" fillId="2" borderId="4" xfId="1" applyFont="1" applyFill="1" applyBorder="1" applyAlignment="1">
      <alignment horizontal="center" vertical="top" wrapText="1" shrinkToFit="1"/>
    </xf>
    <xf numFmtId="0" fontId="47" fillId="2" borderId="4" xfId="1" applyFont="1" applyFill="1" applyBorder="1" applyAlignment="1">
      <alignment horizontal="center" vertical="center" wrapText="1" shrinkToFit="1"/>
    </xf>
    <xf numFmtId="0" fontId="46" fillId="2" borderId="4" xfId="1" applyFont="1" applyFill="1" applyBorder="1" applyAlignment="1">
      <alignment horizontal="center"/>
    </xf>
    <xf numFmtId="0" fontId="46" fillId="2" borderId="4" xfId="1" applyFont="1" applyFill="1" applyBorder="1" applyAlignment="1">
      <alignment horizontal="center"/>
    </xf>
    <xf numFmtId="0" fontId="46" fillId="2" borderId="4" xfId="1" applyFont="1" applyFill="1" applyBorder="1" applyAlignment="1">
      <alignment horizontal="center"/>
    </xf>
    <xf numFmtId="0" fontId="47" fillId="2" borderId="4" xfId="1" applyFont="1" applyFill="1" applyBorder="1" applyAlignment="1">
      <alignment horizontal="center" vertical="top" wrapText="1"/>
    </xf>
    <xf numFmtId="0" fontId="44" fillId="0" borderId="0" xfId="1" applyFont="1" applyAlignment="1">
      <alignment horizontal="center" vertical="center" wrapText="1" shrinkToFit="1"/>
    </xf>
    <xf numFmtId="0" fontId="44" fillId="0" borderId="1" xfId="1" applyFont="1" applyBorder="1" applyAlignment="1">
      <alignment horizontal="center" vertical="center" wrapText="1" shrinkToFit="1"/>
    </xf>
    <xf numFmtId="0" fontId="47" fillId="2" borderId="4" xfId="1" applyFont="1" applyFill="1" applyBorder="1" applyAlignment="1">
      <alignment horizontal="center" vertical="top" wrapText="1"/>
    </xf>
    <xf numFmtId="0" fontId="47" fillId="2" borderId="4" xfId="1" applyFont="1" applyFill="1" applyBorder="1" applyAlignment="1">
      <alignment horizontal="center" vertical="top" wrapText="1"/>
    </xf>
    <xf numFmtId="0" fontId="47" fillId="2" borderId="3" xfId="1" applyFont="1" applyFill="1" applyBorder="1" applyAlignment="1">
      <alignment horizontal="center" vertical="top" wrapText="1"/>
    </xf>
    <xf numFmtId="0" fontId="20" fillId="0" borderId="0" xfId="1" applyFont="1" applyAlignment="1">
      <alignment horizontal="center"/>
    </xf>
    <xf numFmtId="0" fontId="47" fillId="2" borderId="4" xfId="1" applyFont="1" applyFill="1" applyBorder="1" applyAlignment="1">
      <alignment horizontal="center" vertical="top" wrapText="1"/>
    </xf>
    <xf numFmtId="0" fontId="44" fillId="0" borderId="1" xfId="1" applyFont="1" applyBorder="1" applyAlignment="1">
      <alignment horizontal="center" vertical="center" wrapText="1" shrinkToFit="1"/>
    </xf>
    <xf numFmtId="0" fontId="0" fillId="0" borderId="0" xfId="1" applyFont="1"/>
    <xf numFmtId="0" fontId="17" fillId="0" borderId="0" xfId="1" applyFont="1"/>
    <xf numFmtId="2" fontId="48" fillId="0" borderId="0" xfId="1" applyNumberFormat="1" applyFont="1" applyAlignment="1">
      <alignment horizontal="right" vertical="center"/>
    </xf>
    <xf numFmtId="165" fontId="20" fillId="0" borderId="0" xfId="1" applyNumberFormat="1" applyFont="1"/>
    <xf numFmtId="2" fontId="20" fillId="0" borderId="0" xfId="1" applyNumberFormat="1" applyFont="1" applyAlignment="1">
      <alignment horizontal="right" vertical="center"/>
    </xf>
    <xf numFmtId="0" fontId="44" fillId="0" borderId="1" xfId="1" applyFont="1" applyBorder="1" applyAlignment="1">
      <alignment horizontal="center" vertical="center" wrapText="1" shrinkToFit="1"/>
    </xf>
    <xf numFmtId="0" fontId="49" fillId="0" borderId="0" xfId="0" applyFont="1"/>
    <xf numFmtId="0" fontId="50" fillId="0" borderId="0" xfId="1" applyFont="1"/>
    <xf numFmtId="0" fontId="38" fillId="0" borderId="0" xfId="0" applyFont="1"/>
    <xf numFmtId="0" fontId="16" fillId="0" borderId="0" xfId="1" applyFont="1"/>
    <xf numFmtId="2" fontId="16" fillId="0" borderId="0" xfId="1" applyNumberFormat="1" applyFont="1" applyAlignment="1">
      <alignment horizontal="right" vertical="top"/>
    </xf>
    <xf numFmtId="0" fontId="20" fillId="0" borderId="1" xfId="1" applyFont="1" applyBorder="1"/>
    <xf numFmtId="2" fontId="20" fillId="0" borderId="0" xfId="1" applyNumberFormat="1" applyFont="1" applyAlignment="1">
      <alignment horizontal="right" vertical="top"/>
    </xf>
    <xf numFmtId="0" fontId="15" fillId="0" borderId="0" xfId="1" applyFont="1"/>
    <xf numFmtId="2" fontId="15" fillId="0" borderId="0" xfId="1" applyNumberFormat="1" applyFont="1" applyAlignment="1">
      <alignment horizontal="right" vertical="top"/>
    </xf>
    <xf numFmtId="0" fontId="20" fillId="0" borderId="1" xfId="1" applyFont="1" applyBorder="1" applyAlignment="1">
      <alignment horizontal="center"/>
    </xf>
    <xf numFmtId="0" fontId="14" fillId="0" borderId="0" xfId="1" applyFont="1"/>
    <xf numFmtId="2" fontId="14" fillId="0" borderId="0" xfId="1" applyNumberFormat="1" applyFont="1" applyAlignment="1">
      <alignment horizontal="right" vertical="top"/>
    </xf>
    <xf numFmtId="0" fontId="13" fillId="0" borderId="0" xfId="1" applyFont="1"/>
    <xf numFmtId="2" fontId="13" fillId="0" borderId="0" xfId="1" applyNumberFormat="1" applyFont="1" applyAlignment="1">
      <alignment horizontal="right" vertical="top"/>
    </xf>
    <xf numFmtId="0" fontId="20" fillId="0" borderId="0" xfId="1" applyFont="1" applyAlignment="1">
      <alignment horizontal="center"/>
    </xf>
    <xf numFmtId="0" fontId="47" fillId="2" borderId="4" xfId="1" applyFont="1" applyFill="1" applyBorder="1" applyAlignment="1">
      <alignment horizontal="center" vertical="top"/>
    </xf>
    <xf numFmtId="0" fontId="12" fillId="0" borderId="0" xfId="1" applyFont="1"/>
    <xf numFmtId="2" fontId="12" fillId="0" borderId="0" xfId="1" applyNumberFormat="1" applyFont="1" applyAlignment="1">
      <alignment horizontal="right" vertical="top"/>
    </xf>
    <xf numFmtId="0" fontId="11" fillId="0" borderId="0" xfId="1" applyFont="1"/>
    <xf numFmtId="2" fontId="11" fillId="0" borderId="0" xfId="1" applyNumberFormat="1" applyFont="1" applyAlignment="1">
      <alignment horizontal="right" vertical="center"/>
    </xf>
    <xf numFmtId="0" fontId="47" fillId="2" borderId="4" xfId="1" applyFont="1" applyFill="1" applyBorder="1"/>
    <xf numFmtId="0" fontId="10" fillId="0" borderId="0" xfId="1" applyFont="1"/>
    <xf numFmtId="2" fontId="10" fillId="0" borderId="0" xfId="1" applyNumberFormat="1" applyFont="1" applyAlignment="1">
      <alignment horizontal="right" vertical="top"/>
    </xf>
    <xf numFmtId="0" fontId="9" fillId="0" borderId="0" xfId="1" applyFont="1"/>
    <xf numFmtId="2" fontId="9" fillId="0" borderId="0" xfId="1" applyNumberFormat="1" applyFont="1" applyAlignment="1">
      <alignment horizontal="right" vertical="top"/>
    </xf>
    <xf numFmtId="0" fontId="51" fillId="0" borderId="0" xfId="0" applyFont="1"/>
    <xf numFmtId="0" fontId="8" fillId="0" borderId="0" xfId="1" applyFont="1"/>
    <xf numFmtId="2" fontId="8" fillId="0" borderId="0" xfId="1" applyNumberFormat="1" applyFont="1" applyAlignment="1">
      <alignment horizontal="right" vertical="top"/>
    </xf>
    <xf numFmtId="0" fontId="7" fillId="0" borderId="0" xfId="1" applyFont="1"/>
    <xf numFmtId="0" fontId="20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1" fontId="47" fillId="2" borderId="4" xfId="1" applyNumberFormat="1" applyFont="1" applyFill="1" applyBorder="1" applyAlignment="1">
      <alignment horizontal="center" vertical="top" wrapText="1" shrinkToFit="1"/>
    </xf>
    <xf numFmtId="0" fontId="6" fillId="0" borderId="0" xfId="1" applyFont="1"/>
    <xf numFmtId="0" fontId="5" fillId="0" borderId="0" xfId="1" applyFont="1"/>
    <xf numFmtId="0" fontId="4" fillId="0" borderId="0" xfId="1" applyFont="1"/>
    <xf numFmtId="2" fontId="48" fillId="0" borderId="0" xfId="1" applyNumberFormat="1" applyFont="1" applyAlignment="1">
      <alignment horizontal="right" vertical="top"/>
    </xf>
    <xf numFmtId="0" fontId="3" fillId="0" borderId="0" xfId="1" applyFont="1"/>
    <xf numFmtId="0" fontId="2" fillId="0" borderId="0" xfId="1" applyFont="1"/>
    <xf numFmtId="0" fontId="47" fillId="2" borderId="4" xfId="1" applyFont="1" applyFill="1" applyBorder="1" applyAlignment="1">
      <alignment horizontal="center" vertical="top" wrapText="1"/>
    </xf>
    <xf numFmtId="0" fontId="1" fillId="0" borderId="0" xfId="1" applyFont="1"/>
    <xf numFmtId="0" fontId="47" fillId="2" borderId="4" xfId="1" applyFont="1" applyFill="1" applyBorder="1" applyAlignment="1">
      <alignment horizontal="center" vertical="top" wrapText="1"/>
    </xf>
    <xf numFmtId="0" fontId="18" fillId="0" borderId="0" xfId="3"/>
    <xf numFmtId="0" fontId="19" fillId="0" borderId="0" xfId="1" applyFont="1"/>
    <xf numFmtId="0" fontId="20" fillId="0" borderId="2" xfId="1" applyFont="1" applyFill="1" applyBorder="1" applyAlignment="1">
      <alignment wrapText="1"/>
    </xf>
    <xf numFmtId="1" fontId="38" fillId="0" borderId="2" xfId="1" applyNumberFormat="1" applyFont="1" applyFill="1" applyBorder="1" applyAlignment="1">
      <alignment horizontal="center"/>
    </xf>
    <xf numFmtId="165" fontId="38" fillId="0" borderId="2" xfId="1" applyNumberFormat="1" applyFont="1" applyFill="1" applyBorder="1" applyAlignment="1">
      <alignment horizontal="center"/>
    </xf>
    <xf numFmtId="49" fontId="20" fillId="0" borderId="2" xfId="1" applyNumberFormat="1" applyFont="1" applyFill="1" applyBorder="1" applyAlignment="1">
      <alignment horizontal="left" vertical="top" wrapText="1" indent="1"/>
    </xf>
    <xf numFmtId="49" fontId="20" fillId="0" borderId="2" xfId="1" applyNumberFormat="1" applyFont="1" applyFill="1" applyBorder="1" applyAlignment="1">
      <alignment horizontal="left" wrapText="1" indent="2"/>
    </xf>
    <xf numFmtId="49" fontId="20" fillId="0" borderId="2" xfId="1" applyNumberFormat="1" applyFont="1" applyFill="1" applyBorder="1" applyAlignment="1">
      <alignment wrapText="1"/>
    </xf>
    <xf numFmtId="0" fontId="38" fillId="0" borderId="0" xfId="1" applyFont="1"/>
    <xf numFmtId="0" fontId="38" fillId="0" borderId="2" xfId="1" applyFont="1" applyFill="1" applyBorder="1" applyAlignment="1">
      <alignment horizontal="left" indent="2"/>
    </xf>
    <xf numFmtId="49" fontId="20" fillId="0" borderId="2" xfId="1" applyNumberFormat="1" applyFont="1" applyFill="1" applyBorder="1" applyAlignment="1">
      <alignment horizontal="left" vertical="top" wrapText="1"/>
    </xf>
    <xf numFmtId="0" fontId="20" fillId="0" borderId="2" xfId="1" applyFont="1" applyFill="1" applyBorder="1" applyAlignment="1">
      <alignment horizontal="left" indent="2"/>
    </xf>
    <xf numFmtId="0" fontId="20" fillId="0" borderId="2" xfId="1" applyFont="1" applyFill="1" applyBorder="1" applyAlignment="1">
      <alignment horizontal="left" vertical="top" indent="2"/>
    </xf>
    <xf numFmtId="49" fontId="20" fillId="0" borderId="2" xfId="1" applyNumberFormat="1" applyFont="1" applyFill="1" applyBorder="1" applyAlignment="1">
      <alignment horizontal="left" wrapText="1" indent="1"/>
    </xf>
    <xf numFmtId="0" fontId="20" fillId="0" borderId="2" xfId="1" applyFont="1" applyFill="1" applyBorder="1"/>
    <xf numFmtId="0" fontId="47" fillId="2" borderId="4" xfId="1" applyFont="1" applyFill="1" applyBorder="1" applyAlignment="1">
      <alignment horizontal="center" vertical="top" wrapText="1"/>
    </xf>
    <xf numFmtId="49" fontId="20" fillId="0" borderId="2" xfId="1" applyNumberFormat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left" vertical="center"/>
    </xf>
    <xf numFmtId="0" fontId="47" fillId="2" borderId="4" xfId="1" applyFont="1" applyFill="1" applyBorder="1" applyAlignment="1">
      <alignment horizontal="center" vertical="top" wrapText="1"/>
    </xf>
    <xf numFmtId="49" fontId="20" fillId="0" borderId="2" xfId="1" applyNumberFormat="1" applyFont="1" applyFill="1" applyBorder="1" applyAlignment="1">
      <alignment vertical="top" wrapText="1"/>
    </xf>
    <xf numFmtId="0" fontId="20" fillId="0" borderId="2" xfId="1" applyFont="1" applyFill="1" applyBorder="1" applyAlignment="1">
      <alignment horizontal="left" vertical="center" wrapText="1" indent="1"/>
    </xf>
    <xf numFmtId="165" fontId="38" fillId="0" borderId="2" xfId="3" applyNumberFormat="1" applyFont="1" applyFill="1" applyBorder="1" applyAlignment="1">
      <alignment horizontal="center"/>
    </xf>
    <xf numFmtId="165" fontId="44" fillId="0" borderId="2" xfId="3" applyNumberFormat="1" applyFont="1" applyFill="1" applyBorder="1" applyAlignment="1">
      <alignment horizontal="center"/>
    </xf>
    <xf numFmtId="0" fontId="47" fillId="2" borderId="4" xfId="1" applyFont="1" applyFill="1" applyBorder="1" applyAlignment="1">
      <alignment horizontal="center" vertical="top" wrapText="1"/>
    </xf>
    <xf numFmtId="0" fontId="47" fillId="2" borderId="4" xfId="1" applyFont="1" applyFill="1" applyBorder="1" applyAlignment="1">
      <alignment horizontal="center" vertical="top" wrapText="1"/>
    </xf>
    <xf numFmtId="0" fontId="39" fillId="0" borderId="0" xfId="1" applyFont="1" applyAlignment="1">
      <alignment horizontal="center" vertical="center" wrapText="1"/>
    </xf>
    <xf numFmtId="0" fontId="47" fillId="2" borderId="4" xfId="1" applyFont="1" applyFill="1" applyBorder="1" applyAlignment="1">
      <alignment horizontal="center" vertical="top" wrapText="1"/>
    </xf>
    <xf numFmtId="0" fontId="39" fillId="0" borderId="0" xfId="1" applyFont="1" applyAlignment="1">
      <alignment horizontal="center" vertical="center" wrapText="1"/>
    </xf>
    <xf numFmtId="0" fontId="47" fillId="2" borderId="4" xfId="1" applyFont="1" applyFill="1" applyBorder="1" applyAlignment="1">
      <alignment horizontal="center" vertical="top" wrapText="1"/>
    </xf>
    <xf numFmtId="49" fontId="20" fillId="0" borderId="2" xfId="1" applyNumberFormat="1" applyFont="1" applyFill="1" applyBorder="1" applyAlignment="1">
      <alignment horizontal="left" indent="2"/>
    </xf>
    <xf numFmtId="49" fontId="20" fillId="0" borderId="2" xfId="1" applyNumberFormat="1" applyFont="1" applyFill="1" applyBorder="1" applyAlignment="1">
      <alignment horizontal="left" vertical="top" indent="2"/>
    </xf>
    <xf numFmtId="0" fontId="47" fillId="2" borderId="4" xfId="1" applyFont="1" applyFill="1" applyBorder="1" applyAlignment="1">
      <alignment horizontal="center" vertical="top" wrapText="1"/>
    </xf>
    <xf numFmtId="0" fontId="39" fillId="0" borderId="0" xfId="1" applyFont="1" applyAlignment="1">
      <alignment vertical="center" wrapText="1"/>
    </xf>
    <xf numFmtId="0" fontId="47" fillId="2" borderId="4" xfId="1" applyFont="1" applyFill="1" applyBorder="1" applyAlignment="1">
      <alignment horizontal="center" vertical="top" wrapText="1"/>
    </xf>
    <xf numFmtId="0" fontId="38" fillId="0" borderId="2" xfId="3" applyFont="1" applyFill="1" applyBorder="1"/>
    <xf numFmtId="49" fontId="20" fillId="0" borderId="2" xfId="1" applyNumberFormat="1" applyFont="1" applyFill="1" applyBorder="1" applyAlignment="1">
      <alignment horizontal="left" indent="1"/>
    </xf>
    <xf numFmtId="1" fontId="38" fillId="0" borderId="2" xfId="3" applyNumberFormat="1" applyFont="1" applyFill="1" applyBorder="1"/>
    <xf numFmtId="0" fontId="39" fillId="0" borderId="0" xfId="1" applyFont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  <xf numFmtId="0" fontId="38" fillId="0" borderId="2" xfId="1" applyFont="1" applyFill="1" applyBorder="1" applyAlignment="1">
      <alignment wrapText="1"/>
    </xf>
    <xf numFmtId="0" fontId="44" fillId="0" borderId="2" xfId="1" applyFont="1" applyFill="1" applyBorder="1"/>
    <xf numFmtId="0" fontId="39" fillId="0" borderId="0" xfId="1" applyFont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top" wrapText="1"/>
    </xf>
    <xf numFmtId="0" fontId="39" fillId="0" borderId="0" xfId="1" applyFont="1" applyAlignment="1">
      <alignment horizontal="center" vertical="center" wrapText="1"/>
    </xf>
    <xf numFmtId="0" fontId="47" fillId="2" borderId="4" xfId="1" applyFont="1" applyFill="1" applyBorder="1" applyAlignment="1">
      <alignment horizontal="center" vertical="top" wrapText="1"/>
    </xf>
    <xf numFmtId="0" fontId="46" fillId="2" borderId="4" xfId="1" applyFont="1" applyFill="1" applyBorder="1" applyAlignment="1">
      <alignment horizontal="center"/>
    </xf>
    <xf numFmtId="0" fontId="47" fillId="2" borderId="4" xfId="1" applyFont="1" applyFill="1" applyBorder="1" applyAlignment="1">
      <alignment horizontal="center" vertical="top"/>
    </xf>
    <xf numFmtId="0" fontId="0" fillId="0" borderId="0" xfId="0" applyAlignment="1">
      <alignment horizontal="left" indent="1"/>
    </xf>
    <xf numFmtId="0" fontId="37" fillId="0" borderId="0" xfId="0" applyFont="1" applyAlignment="1">
      <alignment horizontal="left" wrapText="1" indent="1"/>
    </xf>
    <xf numFmtId="0" fontId="37" fillId="0" borderId="1" xfId="0" applyFont="1" applyBorder="1" applyAlignment="1">
      <alignment horizontal="left" wrapText="1" indent="1"/>
    </xf>
    <xf numFmtId="0" fontId="39" fillId="0" borderId="5" xfId="3" applyFont="1" applyBorder="1" applyAlignment="1">
      <alignment horizontal="left" vertical="top" wrapText="1"/>
    </xf>
    <xf numFmtId="0" fontId="52" fillId="2" borderId="10" xfId="3" applyFont="1" applyFill="1" applyBorder="1" applyAlignment="1">
      <alignment horizontal="center" vertical="center" wrapText="1"/>
    </xf>
    <xf numFmtId="0" fontId="52" fillId="2" borderId="10" xfId="1" applyFont="1" applyFill="1" applyBorder="1" applyAlignment="1">
      <alignment horizontal="center" vertical="center" wrapText="1"/>
    </xf>
    <xf numFmtId="0" fontId="52" fillId="2" borderId="11" xfId="3" applyFont="1" applyFill="1" applyBorder="1" applyAlignment="1">
      <alignment horizontal="center" vertical="center" wrapText="1"/>
    </xf>
    <xf numFmtId="164" fontId="43" fillId="0" borderId="2" xfId="1" applyNumberFormat="1" applyFont="1" applyFill="1" applyBorder="1" applyAlignment="1">
      <alignment horizontal="center"/>
    </xf>
    <xf numFmtId="3" fontId="39" fillId="0" borderId="2" xfId="1" applyNumberFormat="1" applyFont="1" applyFill="1" applyBorder="1" applyAlignment="1">
      <alignment horizontal="center"/>
    </xf>
    <xf numFmtId="3" fontId="20" fillId="0" borderId="0" xfId="1" applyNumberFormat="1" applyFont="1" applyAlignment="1">
      <alignment wrapText="1"/>
    </xf>
    <xf numFmtId="3" fontId="41" fillId="0" borderId="0" xfId="1" applyNumberFormat="1" applyFont="1" applyAlignment="1">
      <alignment wrapText="1"/>
    </xf>
    <xf numFmtId="0" fontId="20" fillId="0" borderId="0" xfId="1" applyFont="1" applyAlignment="1"/>
    <xf numFmtId="0" fontId="43" fillId="0" borderId="0" xfId="1" applyFont="1" applyAlignment="1">
      <alignment vertical="center" wrapText="1" shrinkToFit="1"/>
    </xf>
    <xf numFmtId="0" fontId="44" fillId="0" borderId="0" xfId="1" applyFont="1" applyAlignment="1">
      <alignment vertical="center" wrapText="1" shrinkToFit="1"/>
    </xf>
    <xf numFmtId="0" fontId="20" fillId="0" borderId="5" xfId="2" applyFont="1" applyFill="1" applyBorder="1" applyAlignment="1">
      <alignment horizontal="left" wrapText="1" indent="1"/>
    </xf>
    <xf numFmtId="0" fontId="46" fillId="2" borderId="0" xfId="1" applyFont="1" applyFill="1" applyBorder="1" applyAlignment="1">
      <alignment horizontal="center"/>
    </xf>
    <xf numFmtId="0" fontId="20" fillId="0" borderId="0" xfId="0" applyFont="1" applyAlignment="1">
      <alignment wrapText="1"/>
    </xf>
    <xf numFmtId="49" fontId="20" fillId="0" borderId="2" xfId="1" applyNumberFormat="1" applyFont="1" applyFill="1" applyBorder="1" applyAlignment="1">
      <alignment horizontal="left" wrapText="1"/>
    </xf>
    <xf numFmtId="0" fontId="2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center" wrapText="1"/>
    </xf>
    <xf numFmtId="3" fontId="44" fillId="0" borderId="2" xfId="1" applyNumberFormat="1" applyFont="1" applyFill="1" applyBorder="1" applyAlignment="1">
      <alignment horizontal="center"/>
    </xf>
    <xf numFmtId="3" fontId="43" fillId="0" borderId="5" xfId="1" applyNumberFormat="1" applyFont="1" applyBorder="1" applyAlignment="1">
      <alignment horizontal="left" indent="2"/>
    </xf>
    <xf numFmtId="3" fontId="43" fillId="0" borderId="2" xfId="1" applyNumberFormat="1" applyFont="1" applyFill="1" applyBorder="1" applyAlignment="1">
      <alignment horizontal="left" indent="2"/>
    </xf>
    <xf numFmtId="1" fontId="44" fillId="0" borderId="2" xfId="3" applyNumberFormat="1" applyFont="1" applyFill="1" applyBorder="1" applyAlignment="1">
      <alignment horizontal="center"/>
    </xf>
    <xf numFmtId="2" fontId="38" fillId="0" borderId="2" xfId="1" applyNumberFormat="1" applyFont="1" applyFill="1" applyBorder="1" applyAlignment="1">
      <alignment horizontal="center"/>
    </xf>
    <xf numFmtId="0" fontId="33" fillId="0" borderId="0" xfId="0" applyFont="1" applyAlignment="1">
      <alignment horizontal="left" vertical="top" wrapText="1" indent="5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right" vertical="center" wrapText="1"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horizontal="left" vertical="center"/>
    </xf>
    <xf numFmtId="0" fontId="37" fillId="0" borderId="0" xfId="0" applyFont="1" applyFill="1" applyAlignment="1">
      <alignment horizontal="left" wrapText="1" indent="1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 inden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1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 wrapText="1"/>
    </xf>
    <xf numFmtId="0" fontId="52" fillId="2" borderId="6" xfId="3" applyFont="1" applyFill="1" applyBorder="1" applyAlignment="1">
      <alignment horizontal="center"/>
    </xf>
    <xf numFmtId="0" fontId="52" fillId="2" borderId="9" xfId="3" applyFont="1" applyFill="1" applyBorder="1" applyAlignment="1">
      <alignment horizontal="center"/>
    </xf>
    <xf numFmtId="0" fontId="52" fillId="2" borderId="7" xfId="3" applyFont="1" applyFill="1" applyBorder="1" applyAlignment="1">
      <alignment horizontal="center" vertical="top" wrapText="1"/>
    </xf>
    <xf numFmtId="0" fontId="52" fillId="2" borderId="10" xfId="3" applyFont="1" applyFill="1" applyBorder="1" applyAlignment="1">
      <alignment horizontal="center" vertical="top" wrapText="1"/>
    </xf>
    <xf numFmtId="0" fontId="52" fillId="2" borderId="7" xfId="3" applyFont="1" applyFill="1" applyBorder="1" applyAlignment="1">
      <alignment horizontal="center" vertical="center" wrapText="1"/>
    </xf>
    <xf numFmtId="0" fontId="52" fillId="2" borderId="10" xfId="3" applyFont="1" applyFill="1" applyBorder="1" applyAlignment="1">
      <alignment horizontal="center" vertical="center" wrapText="1"/>
    </xf>
    <xf numFmtId="0" fontId="52" fillId="2" borderId="7" xfId="1" applyFont="1" applyFill="1" applyBorder="1" applyAlignment="1">
      <alignment horizontal="center" vertical="top" wrapText="1"/>
    </xf>
    <xf numFmtId="0" fontId="52" fillId="2" borderId="8" xfId="1" applyFont="1" applyFill="1" applyBorder="1" applyAlignment="1">
      <alignment horizontal="center" vertical="top" wrapText="1"/>
    </xf>
    <xf numFmtId="0" fontId="52" fillId="2" borderId="10" xfId="1" applyFont="1" applyFill="1" applyBorder="1" applyAlignment="1">
      <alignment horizontal="center" vertical="top" wrapText="1"/>
    </xf>
    <xf numFmtId="0" fontId="52" fillId="2" borderId="11" xfId="1" applyFont="1" applyFill="1" applyBorder="1" applyAlignment="1">
      <alignment horizontal="center" vertical="top" wrapText="1"/>
    </xf>
    <xf numFmtId="0" fontId="38" fillId="0" borderId="12" xfId="3" applyFont="1" applyBorder="1" applyAlignment="1">
      <alignment horizontal="left" vertical="center" wrapText="1"/>
    </xf>
    <xf numFmtId="0" fontId="38" fillId="0" borderId="0" xfId="3" applyFont="1" applyBorder="1" applyAlignment="1">
      <alignment horizontal="left" vertical="center" wrapText="1"/>
    </xf>
    <xf numFmtId="0" fontId="39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46" fillId="2" borderId="3" xfId="1" applyFont="1" applyFill="1" applyBorder="1" applyAlignment="1">
      <alignment horizontal="center"/>
    </xf>
    <xf numFmtId="0" fontId="46" fillId="2" borderId="4" xfId="1" applyFont="1" applyFill="1" applyBorder="1" applyAlignment="1">
      <alignment horizontal="center"/>
    </xf>
    <xf numFmtId="0" fontId="47" fillId="2" borderId="3" xfId="1" applyFont="1" applyFill="1" applyBorder="1" applyAlignment="1">
      <alignment horizontal="center" vertical="top" wrapText="1"/>
    </xf>
    <xf numFmtId="0" fontId="47" fillId="2" borderId="4" xfId="1" applyFont="1" applyFill="1" applyBorder="1" applyAlignment="1">
      <alignment horizontal="center" vertical="top" wrapText="1"/>
    </xf>
    <xf numFmtId="0" fontId="21" fillId="0" borderId="0" xfId="1" applyFont="1" applyAlignment="1">
      <alignment horizontal="center" wrapText="1"/>
    </xf>
    <xf numFmtId="0" fontId="21" fillId="0" borderId="0" xfId="1" applyFont="1" applyAlignment="1">
      <alignment horizontal="right"/>
    </xf>
    <xf numFmtId="0" fontId="21" fillId="0" borderId="0" xfId="1" applyFont="1" applyAlignment="1">
      <alignment horizontal="left"/>
    </xf>
    <xf numFmtId="0" fontId="20" fillId="0" borderId="13" xfId="1" applyFont="1" applyBorder="1" applyAlignment="1">
      <alignment horizontal="left"/>
    </xf>
    <xf numFmtId="0" fontId="20" fillId="0" borderId="13" xfId="1" applyFont="1" applyBorder="1" applyAlignment="1">
      <alignment horizontal="right"/>
    </xf>
    <xf numFmtId="0" fontId="44" fillId="0" borderId="0" xfId="1" applyFont="1" applyAlignment="1">
      <alignment horizontal="left" vertical="center" wrapText="1" shrinkToFit="1"/>
    </xf>
    <xf numFmtId="0" fontId="43" fillId="0" borderId="0" xfId="1" applyFont="1" applyAlignment="1">
      <alignment horizontal="right" vertical="center" wrapText="1" shrinkToFit="1"/>
    </xf>
    <xf numFmtId="0" fontId="43" fillId="0" borderId="0" xfId="1" applyFont="1" applyAlignment="1">
      <alignment horizontal="left" vertical="center" wrapText="1" shrinkToFit="1"/>
    </xf>
    <xf numFmtId="0" fontId="44" fillId="0" borderId="0" xfId="1" applyFont="1" applyAlignment="1">
      <alignment horizontal="right" vertical="center" wrapText="1" shrinkToFit="1"/>
    </xf>
    <xf numFmtId="0" fontId="44" fillId="0" borderId="0" xfId="1" applyFont="1" applyAlignment="1">
      <alignment horizontal="center" vertical="center" wrapText="1" shrinkToFit="1"/>
    </xf>
    <xf numFmtId="0" fontId="43" fillId="0" borderId="0" xfId="1" applyFont="1" applyAlignment="1">
      <alignment horizontal="center" vertical="center" wrapText="1" shrinkToFit="1"/>
    </xf>
    <xf numFmtId="0" fontId="44" fillId="0" borderId="13" xfId="1" applyFont="1" applyBorder="1" applyAlignment="1">
      <alignment horizontal="left" vertical="center" wrapText="1" shrinkToFit="1"/>
    </xf>
    <xf numFmtId="0" fontId="44" fillId="0" borderId="1" xfId="1" applyFont="1" applyBorder="1" applyAlignment="1">
      <alignment horizontal="center" vertical="center" wrapText="1" shrinkToFit="1"/>
    </xf>
    <xf numFmtId="0" fontId="44" fillId="0" borderId="0" xfId="1" applyFont="1" applyBorder="1" applyAlignment="1">
      <alignment horizontal="center" vertical="center" wrapText="1" shrinkToFit="1"/>
    </xf>
    <xf numFmtId="0" fontId="43" fillId="0" borderId="0" xfId="1" applyFont="1" applyAlignment="1">
      <alignment horizontal="center" wrapText="1" shrinkToFit="1"/>
    </xf>
    <xf numFmtId="0" fontId="47" fillId="2" borderId="3" xfId="1" applyFont="1" applyFill="1" applyBorder="1" applyAlignment="1">
      <alignment horizontal="center" vertical="top"/>
    </xf>
    <xf numFmtId="0" fontId="47" fillId="2" borderId="14" xfId="1" applyFont="1" applyFill="1" applyBorder="1" applyAlignment="1">
      <alignment horizontal="center" vertical="top" wrapText="1"/>
    </xf>
    <xf numFmtId="0" fontId="47" fillId="2" borderId="15" xfId="1" applyFont="1" applyFill="1" applyBorder="1" applyAlignment="1">
      <alignment horizontal="center" vertical="top" wrapText="1"/>
    </xf>
    <xf numFmtId="0" fontId="47" fillId="2" borderId="16" xfId="1" applyFont="1" applyFill="1" applyBorder="1" applyAlignment="1">
      <alignment horizontal="center" vertical="top" wrapText="1"/>
    </xf>
    <xf numFmtId="0" fontId="21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47" fillId="2" borderId="3" xfId="1" applyFont="1" applyFill="1" applyBorder="1" applyAlignment="1">
      <alignment horizontal="center"/>
    </xf>
    <xf numFmtId="0" fontId="47" fillId="2" borderId="4" xfId="1" applyFont="1" applyFill="1" applyBorder="1" applyAlignment="1">
      <alignment horizontal="center"/>
    </xf>
    <xf numFmtId="0" fontId="47" fillId="2" borderId="4" xfId="1" applyFont="1" applyFill="1" applyBorder="1" applyAlignment="1">
      <alignment horizontal="center" vertical="top"/>
    </xf>
    <xf numFmtId="0" fontId="47" fillId="2" borderId="3" xfId="1" applyFont="1" applyFill="1" applyBorder="1" applyAlignment="1">
      <alignment horizontal="center" vertical="center" wrapText="1"/>
    </xf>
    <xf numFmtId="0" fontId="47" fillId="2" borderId="4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wrapText="1"/>
    </xf>
    <xf numFmtId="0" fontId="47" fillId="2" borderId="3" xfId="1" applyFont="1" applyFill="1" applyBorder="1" applyAlignment="1">
      <alignment horizontal="center" wrapText="1"/>
    </xf>
    <xf numFmtId="0" fontId="47" fillId="2" borderId="4" xfId="1" applyFont="1" applyFill="1" applyBorder="1" applyAlignment="1">
      <alignment horizontal="center" wrapText="1"/>
    </xf>
    <xf numFmtId="0" fontId="47" fillId="2" borderId="3" xfId="2" applyFont="1" applyFill="1" applyBorder="1" applyAlignment="1">
      <alignment horizontal="center" vertical="center" wrapText="1"/>
    </xf>
    <xf numFmtId="0" fontId="47" fillId="2" borderId="4" xfId="2" applyFont="1" applyFill="1" applyBorder="1" applyAlignment="1">
      <alignment horizontal="center" vertical="center" wrapText="1"/>
    </xf>
    <xf numFmtId="1" fontId="47" fillId="2" borderId="3" xfId="1" applyNumberFormat="1" applyFont="1" applyFill="1" applyBorder="1" applyAlignment="1">
      <alignment horizontal="center" vertical="top" wrapText="1" shrinkToFit="1"/>
    </xf>
    <xf numFmtId="1" fontId="47" fillId="2" borderId="4" xfId="1" applyNumberFormat="1" applyFont="1" applyFill="1" applyBorder="1" applyAlignment="1">
      <alignment horizontal="center" vertical="top" wrapText="1" shrinkToFit="1"/>
    </xf>
    <xf numFmtId="0" fontId="20" fillId="0" borderId="0" xfId="1" applyFont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47" fillId="2" borderId="3" xfId="1" applyFont="1" applyFill="1" applyBorder="1" applyAlignment="1">
      <alignment horizontal="center" vertical="center"/>
    </xf>
    <xf numFmtId="0" fontId="47" fillId="2" borderId="4" xfId="1" applyFont="1" applyFill="1" applyBorder="1" applyAlignment="1">
      <alignment horizontal="center" vertical="center"/>
    </xf>
    <xf numFmtId="0" fontId="47" fillId="2" borderId="3" xfId="1" applyFont="1" applyFill="1" applyBorder="1" applyAlignment="1">
      <alignment horizontal="center" vertical="top" wrapText="1" shrinkToFit="1"/>
    </xf>
    <xf numFmtId="0" fontId="20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 wrapText="1"/>
    </xf>
    <xf numFmtId="0" fontId="38" fillId="0" borderId="0" xfId="1" applyFont="1" applyBorder="1" applyAlignment="1">
      <alignment horizontal="center"/>
    </xf>
    <xf numFmtId="0" fontId="39" fillId="0" borderId="0" xfId="1" applyFont="1" applyAlignment="1">
      <alignment horizontal="center" vertical="top" wrapText="1"/>
    </xf>
    <xf numFmtId="0" fontId="38" fillId="0" borderId="0" xfId="1" applyFont="1" applyAlignment="1">
      <alignment horizontal="center" vertical="top" wrapText="1"/>
    </xf>
    <xf numFmtId="0" fontId="38" fillId="0" borderId="0" xfId="1" applyFont="1" applyAlignment="1">
      <alignment horizontal="center"/>
    </xf>
    <xf numFmtId="0" fontId="39" fillId="0" borderId="0" xfId="1" applyFont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47" fillId="2" borderId="3" xfId="1" applyFont="1" applyFill="1" applyBorder="1" applyAlignment="1">
      <alignment horizontal="right"/>
    </xf>
    <xf numFmtId="0" fontId="47" fillId="2" borderId="4" xfId="1" applyFont="1" applyFill="1" applyBorder="1" applyAlignment="1">
      <alignment horizontal="right"/>
    </xf>
  </cellXfs>
  <cellStyles count="4">
    <cellStyle name="Normal" xfId="1" xr:uid="{00000000-0005-0000-0000-000000000000}"/>
    <cellStyle name="Normal 2" xfId="2" xr:uid="{00000000-0005-0000-0000-000001000000}"/>
    <cellStyle name="Обычный" xfId="0" builtinId="0"/>
    <cellStyle name="Обычный 2" xfId="3" xr:uid="{00000000-0005-0000-0000-000003000000}"/>
  </cellStyles>
  <dxfs count="0"/>
  <tableStyles count="0" defaultTableStyle="TableStyleMedium2" defaultPivotStyle="PivotStyleLight16"/>
  <colors>
    <mruColors>
      <color rgb="FF038D5C"/>
      <color rgb="FFD3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7.xml"/><Relationship Id="rId84" Type="http://schemas.openxmlformats.org/officeDocument/2006/relationships/externalLink" Target="externalLinks/externalLink15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5.xml"/><Relationship Id="rId79" Type="http://schemas.openxmlformats.org/officeDocument/2006/relationships/externalLink" Target="externalLinks/externalLink10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3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3.xml"/><Relationship Id="rId80" Type="http://schemas.openxmlformats.org/officeDocument/2006/relationships/externalLink" Target="externalLinks/externalLink11.xml"/><Relationship Id="rId85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externalLink" Target="externalLinks/externalLink6.xml"/><Relationship Id="rId83" Type="http://schemas.openxmlformats.org/officeDocument/2006/relationships/externalLink" Target="externalLinks/externalLink14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4.xml"/><Relationship Id="rId78" Type="http://schemas.openxmlformats.org/officeDocument/2006/relationships/externalLink" Target="externalLinks/externalLink9.xml"/><Relationship Id="rId81" Type="http://schemas.openxmlformats.org/officeDocument/2006/relationships/externalLink" Target="externalLinks/externalLink12.xml"/><Relationship Id="rId86" Type="http://schemas.openxmlformats.org/officeDocument/2006/relationships/externalLink" Target="externalLinks/externalLink1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536575</xdr:colOff>
      <xdr:row>31</xdr:row>
      <xdr:rowOff>79375</xdr:rowOff>
    </xdr:from>
    <xdr:to>
      <xdr:col>7</xdr:col>
      <xdr:colOff>222250</xdr:colOff>
      <xdr:row>32</xdr:row>
      <xdr:rowOff>311150</xdr:rowOff>
    </xdr:to>
    <xdr:sp macro="" textlink="">
      <xdr:nvSpPr>
        <xdr:cNvPr id="2053" name="Shape 14">
          <a:extLst>
            <a:ext uri="{FF2B5EF4-FFF2-40B4-BE49-F238E27FC236}">
              <a16:creationId xmlns:a16="http://schemas.microsoft.com/office/drawing/2014/main" id="{4D34A97C-AA63-4AE5-8C04-53C9B84AA31F}"/>
            </a:ext>
          </a:extLst>
        </xdr:cNvPr>
        <xdr:cNvSpPr txBox="1">
          <a:spLocks noChangeArrowheads="1"/>
        </xdr:cNvSpPr>
      </xdr:nvSpPr>
      <xdr:spPr bwMode="auto">
        <a:xfrm>
          <a:off x="2346325" y="7064375"/>
          <a:ext cx="1241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ru-RU" sz="2400" b="1" i="0" u="none" strike="noStrike" baseline="0">
            <a:solidFill>
              <a:srgbClr val="E39717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142875</xdr:rowOff>
    </xdr:from>
    <xdr:to>
      <xdr:col>1</xdr:col>
      <xdr:colOff>524301</xdr:colOff>
      <xdr:row>5</xdr:row>
      <xdr:rowOff>193221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CD9189D-60AF-4DC2-A774-FE81FD64F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625" y="523875"/>
          <a:ext cx="524301" cy="621846"/>
        </a:xfrm>
        <a:prstGeom prst="rect">
          <a:avLst/>
        </a:prstGeom>
      </xdr:spPr>
    </xdr:pic>
    <xdr:clientData/>
  </xdr:twoCellAnchor>
  <xdr:twoCellAnchor>
    <xdr:from>
      <xdr:col>4</xdr:col>
      <xdr:colOff>536575</xdr:colOff>
      <xdr:row>31</xdr:row>
      <xdr:rowOff>79375</xdr:rowOff>
    </xdr:from>
    <xdr:to>
      <xdr:col>7</xdr:col>
      <xdr:colOff>222250</xdr:colOff>
      <xdr:row>32</xdr:row>
      <xdr:rowOff>311150</xdr:rowOff>
    </xdr:to>
    <xdr:sp macro="" textlink="">
      <xdr:nvSpPr>
        <xdr:cNvPr id="8" name="Shape 14">
          <a:extLst>
            <a:ext uri="{FF2B5EF4-FFF2-40B4-BE49-F238E27FC236}">
              <a16:creationId xmlns:a16="http://schemas.microsoft.com/office/drawing/2014/main" id="{855C024A-B1BC-423F-8339-E6A28214FED7}"/>
            </a:ext>
          </a:extLst>
        </xdr:cNvPr>
        <xdr:cNvSpPr txBox="1">
          <a:spLocks noChangeArrowheads="1"/>
        </xdr:cNvSpPr>
      </xdr:nvSpPr>
      <xdr:spPr bwMode="auto">
        <a:xfrm>
          <a:off x="3165475" y="6661150"/>
          <a:ext cx="13716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ru-RU" sz="2400" b="1" i="0" u="none" strike="noStrike" baseline="0">
            <a:solidFill>
              <a:srgbClr val="E39717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536575</xdr:colOff>
      <xdr:row>27</xdr:row>
      <xdr:rowOff>79375</xdr:rowOff>
    </xdr:from>
    <xdr:to>
      <xdr:col>7</xdr:col>
      <xdr:colOff>222250</xdr:colOff>
      <xdr:row>28</xdr:row>
      <xdr:rowOff>311150</xdr:rowOff>
    </xdr:to>
    <xdr:sp macro="" textlink="">
      <xdr:nvSpPr>
        <xdr:cNvPr id="9" name="Shape 14">
          <a:extLst>
            <a:ext uri="{FF2B5EF4-FFF2-40B4-BE49-F238E27FC236}">
              <a16:creationId xmlns:a16="http://schemas.microsoft.com/office/drawing/2014/main" id="{80311CFD-C62D-4D48-A1A7-5BE546C27BAB}"/>
            </a:ext>
          </a:extLst>
        </xdr:cNvPr>
        <xdr:cNvSpPr txBox="1">
          <a:spLocks noChangeArrowheads="1"/>
        </xdr:cNvSpPr>
      </xdr:nvSpPr>
      <xdr:spPr bwMode="auto">
        <a:xfrm>
          <a:off x="3165475" y="7232650"/>
          <a:ext cx="13716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ru-RU" sz="2400" b="1" i="0" u="none" strike="noStrike" baseline="0">
            <a:solidFill>
              <a:srgbClr val="E39717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536575</xdr:colOff>
      <xdr:row>27</xdr:row>
      <xdr:rowOff>79375</xdr:rowOff>
    </xdr:from>
    <xdr:to>
      <xdr:col>7</xdr:col>
      <xdr:colOff>222250</xdr:colOff>
      <xdr:row>28</xdr:row>
      <xdr:rowOff>311150</xdr:rowOff>
    </xdr:to>
    <xdr:sp macro="" textlink="">
      <xdr:nvSpPr>
        <xdr:cNvPr id="10" name="Shape 14">
          <a:extLst>
            <a:ext uri="{FF2B5EF4-FFF2-40B4-BE49-F238E27FC236}">
              <a16:creationId xmlns:a16="http://schemas.microsoft.com/office/drawing/2014/main" id="{2D2777CA-FDC0-4914-B673-88FBDFE951C4}"/>
            </a:ext>
          </a:extLst>
        </xdr:cNvPr>
        <xdr:cNvSpPr txBox="1">
          <a:spLocks noChangeArrowheads="1"/>
        </xdr:cNvSpPr>
      </xdr:nvSpPr>
      <xdr:spPr bwMode="auto">
        <a:xfrm>
          <a:off x="3165475" y="7232650"/>
          <a:ext cx="13716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ru-RU" sz="2400" b="1" i="0" u="none" strike="noStrike" baseline="0">
            <a:solidFill>
              <a:srgbClr val="E39717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4.5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6.87_&#1055;&#1083;&#1086;&#1097;&#1072;&#1076;&#1100;&#1050;&#1086;&#1089;&#1090;&#1086;&#1095;&#1082;&#1086;&#1074;&#1099;&#1077;=&#1055;&#1083;&#1086;&#1097;&#1072;&#1076;&#1100;&#1050;&#1086;&#1089;&#1090;&#1086;&#1095;&#1082;&#1086;&#1074;&#1099;&#1077;&#1042;&#1089;&#1077;&#1075;&#108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6.91_&#1055;&#1083;&#1086;&#1097;&#1072;&#1076;&#1100;&#1071;&#1075;&#1086;&#1076;&#1085;&#1080;&#1082;&#1080;=&#1055;&#1083;&#1086;&#1097;&#1072;&#1076;&#1100;&#1071;&#1075;&#1086;&#1076;&#1085;&#1080;&#1082;&#1080;&#1042;&#1089;&#1077;&#1075;&#1086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6.95_&#1055;&#1083;&#1086;&#1097;&#1072;&#1076;&#1100;&#1042;&#1080;&#1085;&#1086;&#1075;&#1088;&#1072;&#1076;&#1085;&#1080;&#1082;&#1080;=&#1055;&#1083;&#1086;&#1097;&#1072;&#1076;&#1100;&#1042;&#1080;&#1085;&#1086;&#1075;&#1088;&#1072;&#1076;&#1085;&#1080;&#1082;&#1080;&#1042;&#1089;&#1077;&#1075;&#108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6.85_&#1055;&#1052;&#1053;=&#1055;&#1083;&#1086;&#1097;&#1072;&#1076;&#1100;&#1052;&#1085;&#1086;&#1075;&#1086;&#1083;&#1077;&#1090;&#1085;&#1080;&#1093;&#1055;&#1083;&#1086;&#1076;&#1086;&#1085;&#1086;&#1089;&#1103;&#1097;&#1080;&#1077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6.86_&#1055;&#1083;&#1086;&#1097;&#1072;&#1076;&#1100;&#1057;&#1077;&#1084;&#1077;&#1095;&#1082;&#1086;&#1074;&#1099;&#1077;=&#1055;&#1083;&#1086;&#1097;&#1072;&#1076;&#1100;&#1057;&#1077;&#1084;&#1077;&#1095;&#1082;&#1086;&#1074;&#1099;&#1077;&#1055;&#1083;&#1086;&#1076;&#1086;&#1085;&#1086;&#1089;&#1103;&#1097;&#1080;&#1077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6.87_&#1055;&#1083;&#1086;&#1097;&#1072;&#1076;&#1100;&#1050;&#1086;&#1089;&#1090;&#1086;&#1095;&#1082;&#1086;&#1074;&#1099;&#1077;=&#1055;&#1083;&#1086;&#1097;&#1072;&#1076;&#1100;&#1050;&#1086;&#1089;&#1090;&#1086;&#1095;&#1082;&#1086;&#1074;&#1099;&#1077;&#1055;&#1083;&#1086;&#1076;&#1086;&#1085;&#1086;&#1089;&#1103;&#1097;&#1080;&#1077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6.91_&#1055;&#1083;&#1086;&#1097;&#1072;&#1076;&#1100;&#1071;&#1075;&#1086;&#1076;&#1085;&#1080;&#1082;&#1080;=&#1055;&#1083;&#1086;&#1097;&#1072;&#1076;&#1100;&#1071;&#1075;&#1086;&#1076;&#1085;&#1080;&#1082;&#1080;&#1055;&#1083;&#1086;&#1076;&#1086;&#1085;&#1086;&#1089;&#1103;&#1097;&#1080;&#1077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6.95_&#1055;&#1083;&#1086;&#1097;&#1072;&#1076;&#1100;&#1042;&#1080;&#1085;&#1086;&#1075;&#1088;&#1072;&#1076;&#1085;&#1080;&#1082;&#1080;=&#1055;&#1083;&#1086;&#1097;&#1072;&#1076;&#1100;&#1042;&#1080;&#1085;&#1086;&#1075;&#1088;&#1072;&#1076;&#1085;&#1080;&#1082;&#1080;&#1055;&#1083;&#1086;&#1076;&#1086;&#1085;&#1086;&#1089;&#1103;&#1097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4.5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4.5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4.5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4.5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4.5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4.5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6.85_&#1055;&#1052;&#1053;=&#1055;&#1083;&#1086;&#1097;&#1072;&#1076;&#1100;&#1052;&#1085;&#1086;&#1075;&#1086;&#1083;&#1077;&#1090;&#1085;&#1080;&#1093;&#1042;&#1089;&#1077;&#1075;&#10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&#1063;&#1059;&#1042;&#1040;&#1064;&#1057;&#1058;&#1040;&#1058;\01_&#1058;&#1054;&#1052;&#1040;%20&#1054;&#1050;&#1054;&#1053;&#1063;&#1040;&#1058;&#1045;&#1051;&#1068;&#1053;&#1067;&#1045;\1\02_&#1058;&#1086;&#1084;%202%20(&#1052;&#1091;&#1085;&#1080;&#1094;&#1080;&#1087;&#1072;&#1083;&#1100;&#1085;&#1099;&#1081;%20&#1088;&#1072;&#1079;&#1088;&#1077;&#1079;)\&#1058;&#1072;&#1073;&#1083;&#1080;&#1094;&#1099;%20&#1080;&#1079;%20&#1056;&#1086;&#1089;&#1089;&#1090;&#1072;&#1090;&#1072;,%20&#1074;&#1082;&#1083;%20&#1074;%20&#1090;&#1086;&#1084;\06.86_&#1055;&#1083;&#1086;&#1097;&#1072;&#1076;&#1100;&#1057;&#1077;&#1084;&#1077;&#1095;&#1082;&#1086;&#1074;&#1099;&#1077;=&#1055;&#1083;&#1086;&#1097;&#1072;&#1076;&#1100;&#1057;&#1077;&#1084;&#1077;&#1095;&#1082;&#1086;&#1074;&#1099;&#1077;&#1042;&#1089;&#1077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.52"/>
      <sheetName val="GenParams"/>
    </sheetNames>
    <sheetDataSet>
      <sheetData sheetId="0">
        <row r="10">
          <cell r="M10">
            <v>178.16140399999998</v>
          </cell>
        </row>
        <row r="11">
          <cell r="M11">
            <v>177.11190399999998</v>
          </cell>
        </row>
        <row r="12">
          <cell r="M12">
            <v>6.9971489999999994</v>
          </cell>
        </row>
        <row r="13">
          <cell r="M13">
            <v>5.8693499999999998</v>
          </cell>
        </row>
        <row r="14">
          <cell r="M14">
            <v>7.1337000000000002</v>
          </cell>
        </row>
        <row r="15">
          <cell r="M15">
            <v>7.730364999999999</v>
          </cell>
        </row>
        <row r="16">
          <cell r="M16">
            <v>4.0369270000000004</v>
          </cell>
        </row>
        <row r="17">
          <cell r="M17">
            <v>12.421877999999998</v>
          </cell>
        </row>
        <row r="18">
          <cell r="M18">
            <v>4.3057439999999998</v>
          </cell>
        </row>
        <row r="19">
          <cell r="M19">
            <v>5.7819200000000004</v>
          </cell>
        </row>
        <row r="20">
          <cell r="M20">
            <v>5.3833279999999997</v>
          </cell>
        </row>
        <row r="21">
          <cell r="M21">
            <v>3.9594699999999996</v>
          </cell>
        </row>
        <row r="22">
          <cell r="M22">
            <v>6.2514200000000004</v>
          </cell>
        </row>
        <row r="23">
          <cell r="M23">
            <v>17.223816999999997</v>
          </cell>
        </row>
        <row r="24">
          <cell r="M24">
            <v>3.53525</v>
          </cell>
        </row>
        <row r="25">
          <cell r="M25">
            <v>21.437750000000001</v>
          </cell>
        </row>
        <row r="26">
          <cell r="M26">
            <v>8.7214479999999988</v>
          </cell>
        </row>
        <row r="27">
          <cell r="M27">
            <v>27.43685</v>
          </cell>
        </row>
        <row r="28">
          <cell r="M28">
            <v>5.028416</v>
          </cell>
        </row>
        <row r="29">
          <cell r="M29">
            <v>2.4286500000000002</v>
          </cell>
        </row>
        <row r="30">
          <cell r="M30">
            <v>8.3081220000000009</v>
          </cell>
        </row>
        <row r="31">
          <cell r="M31">
            <v>6.6791</v>
          </cell>
        </row>
        <row r="32">
          <cell r="M32">
            <v>6.4412500000000001</v>
          </cell>
        </row>
        <row r="33">
          <cell r="M33">
            <v>1.0495000000000001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87"/>
      <sheetName val="GenParams"/>
    </sheetNames>
    <sheetDataSet>
      <sheetData sheetId="0">
        <row r="11">
          <cell r="M11">
            <v>390.51927999999845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91"/>
      <sheetName val="GenParams"/>
    </sheetNames>
    <sheetDataSet>
      <sheetData sheetId="0">
        <row r="11">
          <cell r="M11">
            <v>323.50871899999993</v>
          </cell>
        </row>
        <row r="12">
          <cell r="M12">
            <v>322.11188899999996</v>
          </cell>
        </row>
        <row r="13">
          <cell r="M13">
            <v>14.629116</v>
          </cell>
        </row>
        <row r="14">
          <cell r="M14">
            <v>9.8669499999999992</v>
          </cell>
        </row>
        <row r="15">
          <cell r="M15">
            <v>20.390049999999999</v>
          </cell>
        </row>
        <row r="16">
          <cell r="M16">
            <v>16.418980999999999</v>
          </cell>
        </row>
        <row r="17">
          <cell r="M17">
            <v>6.6947619999999999</v>
          </cell>
        </row>
        <row r="18">
          <cell r="M18">
            <v>24.955649999999999</v>
          </cell>
        </row>
        <row r="19">
          <cell r="M19">
            <v>9.2825729999999993</v>
          </cell>
        </row>
        <row r="20">
          <cell r="M20">
            <v>22.764530000000001</v>
          </cell>
        </row>
        <row r="21">
          <cell r="M21">
            <v>10.404771</v>
          </cell>
        </row>
        <row r="22">
          <cell r="M22">
            <v>11.119300000000001</v>
          </cell>
        </row>
        <row r="23">
          <cell r="M23">
            <v>11.772349999999999</v>
          </cell>
        </row>
        <row r="24">
          <cell r="M24">
            <v>31.494480000000003</v>
          </cell>
        </row>
        <row r="25">
          <cell r="M25">
            <v>6.1488500000000004</v>
          </cell>
        </row>
        <row r="26">
          <cell r="M26">
            <v>14.720050000000001</v>
          </cell>
        </row>
        <row r="27">
          <cell r="M27">
            <v>15.931533999999999</v>
          </cell>
        </row>
        <row r="28">
          <cell r="M28">
            <v>47.574199999999998</v>
          </cell>
        </row>
        <row r="29">
          <cell r="M29">
            <v>9.2376980000000017</v>
          </cell>
        </row>
        <row r="30">
          <cell r="M30">
            <v>5.7146499999999998</v>
          </cell>
        </row>
        <row r="31">
          <cell r="M31">
            <v>18.403180000000003</v>
          </cell>
        </row>
        <row r="32">
          <cell r="M32">
            <v>6.9847999999999999</v>
          </cell>
        </row>
        <row r="33">
          <cell r="M33">
            <v>7.6034139999999999</v>
          </cell>
        </row>
        <row r="34">
          <cell r="M34">
            <v>1.39683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95"/>
      <sheetName val="GenParams"/>
    </sheetNames>
    <sheetDataSet>
      <sheetData sheetId="0">
        <row r="11">
          <cell r="M11">
            <v>17.52242</v>
          </cell>
        </row>
        <row r="12">
          <cell r="M12">
            <v>17.498720000000002</v>
          </cell>
        </row>
        <row r="13">
          <cell r="M13">
            <v>0.24979999999999999</v>
          </cell>
        </row>
        <row r="14">
          <cell r="M14">
            <v>0.61934999999999996</v>
          </cell>
        </row>
        <row r="15">
          <cell r="M15">
            <v>0.51301000000000008</v>
          </cell>
        </row>
        <row r="16">
          <cell r="M16">
            <v>0.4325</v>
          </cell>
        </row>
        <row r="17">
          <cell r="M17">
            <v>0.36204999999999998</v>
          </cell>
        </row>
        <row r="18">
          <cell r="M18">
            <v>1.9068000000000001</v>
          </cell>
        </row>
        <row r="19">
          <cell r="M19">
            <v>0.42349999999999999</v>
          </cell>
        </row>
        <row r="20">
          <cell r="M20">
            <v>0.33424999999999999</v>
          </cell>
        </row>
        <row r="21">
          <cell r="M21">
            <v>0.98685</v>
          </cell>
        </row>
        <row r="22">
          <cell r="M22">
            <v>0.62709999999999999</v>
          </cell>
        </row>
        <row r="23">
          <cell r="M23">
            <v>0.83214999999999995</v>
          </cell>
        </row>
        <row r="24">
          <cell r="M24">
            <v>1.3467799999999999</v>
          </cell>
        </row>
        <row r="25">
          <cell r="M25">
            <v>0.23655000000000001</v>
          </cell>
        </row>
        <row r="26">
          <cell r="M26">
            <v>0.89570000000000005</v>
          </cell>
        </row>
        <row r="27">
          <cell r="M27">
            <v>1.3688</v>
          </cell>
        </row>
        <row r="28">
          <cell r="M28">
            <v>3.8001499999999999</v>
          </cell>
        </row>
        <row r="29">
          <cell r="M29">
            <v>0.2389</v>
          </cell>
        </row>
        <row r="30">
          <cell r="M30">
            <v>0.15465000000000001</v>
          </cell>
        </row>
        <row r="31">
          <cell r="M31">
            <v>1.08395</v>
          </cell>
        </row>
        <row r="32">
          <cell r="M32">
            <v>0.53139999999999998</v>
          </cell>
        </row>
        <row r="33">
          <cell r="M33">
            <v>0.55447999999999997</v>
          </cell>
        </row>
        <row r="34">
          <cell r="M34">
            <v>2.3699999999999999E-2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85"/>
      <sheetName val="GenParams"/>
    </sheetNames>
    <sheetDataSet>
      <sheetData sheetId="0">
        <row r="11">
          <cell r="M11">
            <v>1127.4721019999724</v>
          </cell>
        </row>
        <row r="12">
          <cell r="M12">
            <v>1124.0167249999724</v>
          </cell>
        </row>
        <row r="13">
          <cell r="M13">
            <v>49.728141999999103</v>
          </cell>
        </row>
        <row r="14">
          <cell r="M14">
            <v>50.31426399999841</v>
          </cell>
        </row>
        <row r="15">
          <cell r="M15">
            <v>68.260157999997546</v>
          </cell>
        </row>
        <row r="16">
          <cell r="M16">
            <v>41.762343999999025</v>
          </cell>
        </row>
        <row r="17">
          <cell r="M17">
            <v>39.478685999999364</v>
          </cell>
        </row>
        <row r="18">
          <cell r="M18">
            <v>93.143082999996892</v>
          </cell>
        </row>
        <row r="19">
          <cell r="M19">
            <v>32.60900899999934</v>
          </cell>
        </row>
        <row r="20">
          <cell r="M20">
            <v>54.173407999998759</v>
          </cell>
        </row>
        <row r="21">
          <cell r="M21">
            <v>38.747421999999354</v>
          </cell>
        </row>
        <row r="22">
          <cell r="M22">
            <v>65.922241999998334</v>
          </cell>
        </row>
        <row r="23">
          <cell r="M23">
            <v>33.936524999999094</v>
          </cell>
        </row>
        <row r="24">
          <cell r="M24">
            <v>101.19321299999757</v>
          </cell>
        </row>
        <row r="25">
          <cell r="M25">
            <v>17.662006999999807</v>
          </cell>
        </row>
        <row r="26">
          <cell r="M26">
            <v>43.942997999998653</v>
          </cell>
        </row>
        <row r="27">
          <cell r="M27">
            <v>63.241467999997631</v>
          </cell>
        </row>
        <row r="28">
          <cell r="M28">
            <v>182.1120149999968</v>
          </cell>
        </row>
        <row r="29">
          <cell r="M29">
            <v>22.942325999999625</v>
          </cell>
        </row>
        <row r="30">
          <cell r="M30">
            <v>11.182350000000294</v>
          </cell>
        </row>
        <row r="31">
          <cell r="M31">
            <v>56.742787999998008</v>
          </cell>
        </row>
        <row r="32">
          <cell r="M32">
            <v>23.46141199999952</v>
          </cell>
        </row>
        <row r="33">
          <cell r="M33">
            <v>33.460864999999259</v>
          </cell>
        </row>
        <row r="34">
          <cell r="M34">
            <v>3.4553770000000004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86"/>
      <sheetName val="GenParams"/>
    </sheetNames>
    <sheetDataSet>
      <sheetData sheetId="0">
        <row r="11">
          <cell r="M11">
            <v>435.78780199999613</v>
          </cell>
        </row>
        <row r="12">
          <cell r="M12">
            <v>434.72232299999615</v>
          </cell>
        </row>
        <row r="13">
          <cell r="M13">
            <v>15.638773000000132</v>
          </cell>
        </row>
        <row r="14">
          <cell r="M14">
            <v>27.085516999999246</v>
          </cell>
        </row>
        <row r="15">
          <cell r="M15">
            <v>25.530867999999224</v>
          </cell>
        </row>
        <row r="16">
          <cell r="M16">
            <v>13.691777000000325</v>
          </cell>
        </row>
        <row r="17">
          <cell r="M17">
            <v>21.415291999999607</v>
          </cell>
        </row>
        <row r="18">
          <cell r="M18">
            <v>37.568595999998934</v>
          </cell>
        </row>
        <row r="19">
          <cell r="M19">
            <v>10.515875000000078</v>
          </cell>
        </row>
        <row r="20">
          <cell r="M20">
            <v>16.100904000000003</v>
          </cell>
        </row>
        <row r="21">
          <cell r="M21">
            <v>16.343491000000011</v>
          </cell>
        </row>
        <row r="22">
          <cell r="M22">
            <v>30.470269999999651</v>
          </cell>
        </row>
        <row r="23">
          <cell r="M23">
            <v>12.088549000000201</v>
          </cell>
        </row>
        <row r="24">
          <cell r="M24">
            <v>41.503818999999353</v>
          </cell>
        </row>
        <row r="32">
          <cell r="M32">
            <v>8.1499820000000511</v>
          </cell>
        </row>
        <row r="33">
          <cell r="M33">
            <v>15.217331000000085</v>
          </cell>
        </row>
        <row r="34">
          <cell r="M34">
            <v>1.065478999999999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87"/>
      <sheetName val="GenParams"/>
    </sheetNames>
    <sheetDataSet>
      <sheetData sheetId="0">
        <row r="11">
          <cell r="M11">
            <v>365.92551199999917</v>
          </cell>
        </row>
        <row r="12">
          <cell r="M12">
            <v>364.93266699999919</v>
          </cell>
        </row>
        <row r="13">
          <cell r="M13">
            <v>19.451979999999882</v>
          </cell>
        </row>
        <row r="14">
          <cell r="M14">
            <v>13.28726300000014</v>
          </cell>
        </row>
        <row r="15">
          <cell r="M15">
            <v>22.312980999999574</v>
          </cell>
        </row>
        <row r="16">
          <cell r="M16">
            <v>11.61057700000022</v>
          </cell>
        </row>
        <row r="17">
          <cell r="M17">
            <v>11.27819900000013</v>
          </cell>
        </row>
        <row r="18">
          <cell r="M18">
            <v>30.41177599999957</v>
          </cell>
        </row>
        <row r="19">
          <cell r="M19">
            <v>12.747801000000083</v>
          </cell>
        </row>
        <row r="20">
          <cell r="M20">
            <v>15.276415000000028</v>
          </cell>
        </row>
        <row r="21">
          <cell r="M21">
            <v>11.916129000000092</v>
          </cell>
        </row>
        <row r="22">
          <cell r="M22">
            <v>24.158171999999873</v>
          </cell>
        </row>
        <row r="23">
          <cell r="M23">
            <v>10.050654000000085</v>
          </cell>
        </row>
        <row r="24">
          <cell r="M24">
            <v>27.921142999999766</v>
          </cell>
        </row>
        <row r="25">
          <cell r="M25">
            <v>7.2277249999999986</v>
          </cell>
        </row>
        <row r="26">
          <cell r="M26">
            <v>13.88637800000016</v>
          </cell>
        </row>
        <row r="27">
          <cell r="M27">
            <v>22.366577999999862</v>
          </cell>
        </row>
        <row r="28">
          <cell r="M28">
            <v>63.482837999999369</v>
          </cell>
        </row>
        <row r="29">
          <cell r="M29">
            <v>8.1009390000000785</v>
          </cell>
        </row>
        <row r="30">
          <cell r="M30">
            <v>2.469836000000015</v>
          </cell>
        </row>
        <row r="31">
          <cell r="M31">
            <v>18.04142600000009</v>
          </cell>
        </row>
        <row r="32">
          <cell r="M32">
            <v>8.3167090000001007</v>
          </cell>
        </row>
        <row r="33">
          <cell r="M33">
            <v>10.617148000000098</v>
          </cell>
        </row>
        <row r="34">
          <cell r="M34">
            <v>0.99284499999999931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91"/>
      <sheetName val="GenParams"/>
    </sheetNames>
    <sheetDataSet>
      <sheetData sheetId="0" refreshError="1">
        <row r="11">
          <cell r="M11">
            <v>323.50871899999999</v>
          </cell>
        </row>
        <row r="12">
          <cell r="M12">
            <v>322.11188900000002</v>
          </cell>
        </row>
        <row r="13">
          <cell r="M13">
            <v>14.629116</v>
          </cell>
        </row>
        <row r="14">
          <cell r="M14">
            <v>9.8669499999999992</v>
          </cell>
        </row>
        <row r="15">
          <cell r="M15">
            <v>20.390049999999999</v>
          </cell>
        </row>
        <row r="16">
          <cell r="M16">
            <v>16.418980999999999</v>
          </cell>
        </row>
        <row r="17">
          <cell r="M17">
            <v>6.6947619999999999</v>
          </cell>
        </row>
        <row r="18">
          <cell r="M18">
            <v>24.955649999999999</v>
          </cell>
        </row>
        <row r="19">
          <cell r="M19">
            <v>9.2825729999999993</v>
          </cell>
        </row>
        <row r="20">
          <cell r="M20">
            <v>22.764530000000001</v>
          </cell>
        </row>
        <row r="21">
          <cell r="M21">
            <v>10.404771</v>
          </cell>
        </row>
        <row r="22">
          <cell r="M22">
            <v>11.119300000000001</v>
          </cell>
        </row>
        <row r="23">
          <cell r="M23">
            <v>11.772349999999999</v>
          </cell>
        </row>
        <row r="24">
          <cell r="M24">
            <v>31.494480000000003</v>
          </cell>
        </row>
        <row r="25">
          <cell r="M25">
            <v>6.1488500000000004</v>
          </cell>
        </row>
        <row r="26">
          <cell r="M26">
            <v>14.720050000000001</v>
          </cell>
        </row>
        <row r="27">
          <cell r="M27">
            <v>15.931533999999999</v>
          </cell>
        </row>
        <row r="28">
          <cell r="M28">
            <v>47.574199999999998</v>
          </cell>
        </row>
        <row r="29">
          <cell r="M29">
            <v>9.2376980000000017</v>
          </cell>
        </row>
        <row r="30">
          <cell r="M30">
            <v>5.7146499999999998</v>
          </cell>
        </row>
        <row r="31">
          <cell r="M31">
            <v>18.403180000000003</v>
          </cell>
        </row>
        <row r="32">
          <cell r="M32">
            <v>6.9847999999999999</v>
          </cell>
        </row>
        <row r="33">
          <cell r="M33">
            <v>7.6034139999999999</v>
          </cell>
        </row>
        <row r="34">
          <cell r="M34">
            <v>1.39683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95"/>
      <sheetName val="GenParams"/>
    </sheetNames>
    <sheetDataSet>
      <sheetData sheetId="0">
        <row r="11">
          <cell r="M11">
            <v>16.048352000000001</v>
          </cell>
        </row>
        <row r="12">
          <cell r="M12">
            <v>16.027124000000001</v>
          </cell>
        </row>
        <row r="13">
          <cell r="M13">
            <v>0.23098099999999999</v>
          </cell>
        </row>
        <row r="14">
          <cell r="M14">
            <v>0.56452599999999997</v>
          </cell>
        </row>
        <row r="15">
          <cell r="M15">
            <v>0.45569300000000001</v>
          </cell>
        </row>
        <row r="16">
          <cell r="M16">
            <v>0.35261400000000004</v>
          </cell>
        </row>
        <row r="17">
          <cell r="M17">
            <v>0.33921100000000004</v>
          </cell>
        </row>
        <row r="18">
          <cell r="M18">
            <v>1.8348529999999998</v>
          </cell>
        </row>
        <row r="19">
          <cell r="M19">
            <v>0.41254999999999997</v>
          </cell>
        </row>
        <row r="20">
          <cell r="M20">
            <v>0.316168</v>
          </cell>
        </row>
        <row r="21">
          <cell r="M21">
            <v>0.85808300000000004</v>
          </cell>
        </row>
        <row r="22">
          <cell r="M22">
            <v>0.60146599999999995</v>
          </cell>
        </row>
        <row r="23">
          <cell r="M23">
            <v>0.80254799999999993</v>
          </cell>
        </row>
        <row r="24">
          <cell r="M24">
            <v>1.192337</v>
          </cell>
        </row>
        <row r="25">
          <cell r="M25">
            <v>0.202762</v>
          </cell>
        </row>
        <row r="26">
          <cell r="M26">
            <v>0.79761499999999996</v>
          </cell>
        </row>
        <row r="27">
          <cell r="M27">
            <v>1.2802290000000001</v>
          </cell>
        </row>
        <row r="28">
          <cell r="M28">
            <v>3.4916759999999996</v>
          </cell>
        </row>
        <row r="29">
          <cell r="M29">
            <v>0.22500200000000004</v>
          </cell>
        </row>
        <row r="30">
          <cell r="M30">
            <v>0.13417899999999999</v>
          </cell>
        </row>
        <row r="31">
          <cell r="M31">
            <v>0.89485000000000003</v>
          </cell>
        </row>
        <row r="32">
          <cell r="M32">
            <v>0.49086499999999994</v>
          </cell>
        </row>
        <row r="33">
          <cell r="M33">
            <v>0.54891599999999996</v>
          </cell>
        </row>
        <row r="34">
          <cell r="M34">
            <v>2.1228E-2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.54"/>
      <sheetName val="GenParams"/>
    </sheetNames>
    <sheetDataSet>
      <sheetData sheetId="0">
        <row r="10">
          <cell r="M10">
            <v>100.38734500000001</v>
          </cell>
        </row>
        <row r="11">
          <cell r="M11">
            <v>99.635244999999998</v>
          </cell>
        </row>
        <row r="12">
          <cell r="M12">
            <v>4.6767069999999995</v>
          </cell>
        </row>
        <row r="13">
          <cell r="M13">
            <v>3.5042800000000005</v>
          </cell>
        </row>
        <row r="14">
          <cell r="M14">
            <v>8.0531000000000006</v>
          </cell>
        </row>
        <row r="15">
          <cell r="M15">
            <v>4.7365940000000002</v>
          </cell>
        </row>
        <row r="16">
          <cell r="M16">
            <v>2.1142430000000001</v>
          </cell>
        </row>
        <row r="17">
          <cell r="M17">
            <v>7.3274799999999978</v>
          </cell>
        </row>
        <row r="18">
          <cell r="M18">
            <v>3.3116680000000001</v>
          </cell>
        </row>
        <row r="19">
          <cell r="M19">
            <v>5.6503549999999994</v>
          </cell>
        </row>
        <row r="20">
          <cell r="M20">
            <v>3.4711639999999999</v>
          </cell>
        </row>
        <row r="21">
          <cell r="M21">
            <v>3.0303200000000001</v>
          </cell>
        </row>
        <row r="22">
          <cell r="M22">
            <v>3.4440599999999999</v>
          </cell>
        </row>
        <row r="23">
          <cell r="M23">
            <v>7.3169969999999998</v>
          </cell>
        </row>
        <row r="24">
          <cell r="M24">
            <v>2.7738</v>
          </cell>
        </row>
        <row r="25">
          <cell r="M25">
            <v>7.4593999999999996</v>
          </cell>
        </row>
        <row r="26">
          <cell r="M26">
            <v>4.7853850000000007</v>
          </cell>
        </row>
        <row r="27">
          <cell r="M27">
            <v>12.16075</v>
          </cell>
        </row>
        <row r="28">
          <cell r="M28">
            <v>2.4471870000000004</v>
          </cell>
        </row>
        <row r="29">
          <cell r="M29">
            <v>1.7604500000000001</v>
          </cell>
        </row>
        <row r="30">
          <cell r="M30">
            <v>3.9673049999999996</v>
          </cell>
        </row>
        <row r="31">
          <cell r="M31">
            <v>4.6496000000000004</v>
          </cell>
        </row>
        <row r="32">
          <cell r="M32">
            <v>2.9944000000000002</v>
          </cell>
        </row>
        <row r="33">
          <cell r="M33">
            <v>0.75209999999999999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.55"/>
      <sheetName val="GenParams"/>
    </sheetNames>
    <sheetDataSet>
      <sheetData sheetId="0">
        <row r="10">
          <cell r="M10">
            <v>137.72745399999999</v>
          </cell>
        </row>
        <row r="11">
          <cell r="M11">
            <v>136.99195399999999</v>
          </cell>
        </row>
        <row r="12">
          <cell r="M12">
            <v>10.208328999999999</v>
          </cell>
        </row>
        <row r="13">
          <cell r="M13">
            <v>3.2526999999999999</v>
          </cell>
        </row>
        <row r="14">
          <cell r="M14">
            <v>11.230449999999999</v>
          </cell>
        </row>
        <row r="15">
          <cell r="M15">
            <v>5.4143880000000006</v>
          </cell>
        </row>
        <row r="16">
          <cell r="M16">
            <v>3.5197029999999998</v>
          </cell>
        </row>
        <row r="17">
          <cell r="M17">
            <v>11.139216000000001</v>
          </cell>
        </row>
        <row r="18">
          <cell r="M18">
            <v>4.4890439999999998</v>
          </cell>
        </row>
        <row r="19">
          <cell r="M19">
            <v>8.0094999999999992</v>
          </cell>
        </row>
        <row r="20">
          <cell r="M20">
            <v>4.225428</v>
          </cell>
        </row>
        <row r="21">
          <cell r="M21">
            <v>3.3587199999999999</v>
          </cell>
        </row>
        <row r="22">
          <cell r="M22">
            <v>4.2467699999999997</v>
          </cell>
        </row>
        <row r="23">
          <cell r="M23">
            <v>6.3298449999999997</v>
          </cell>
        </row>
        <row r="24">
          <cell r="M24">
            <v>6.2419000000000002</v>
          </cell>
        </row>
        <row r="25">
          <cell r="M25">
            <v>11.4251</v>
          </cell>
        </row>
        <row r="26">
          <cell r="M26">
            <v>6.5872470000000005</v>
          </cell>
        </row>
        <row r="27">
          <cell r="M27">
            <v>13.523199999999999</v>
          </cell>
        </row>
        <row r="28">
          <cell r="M28">
            <v>4.2338020000000007</v>
          </cell>
        </row>
        <row r="29">
          <cell r="M29">
            <v>2.2042999999999999</v>
          </cell>
        </row>
        <row r="30">
          <cell r="M30">
            <v>4.2331120000000011</v>
          </cell>
        </row>
        <row r="31">
          <cell r="M31">
            <v>7.3406000000000002</v>
          </cell>
        </row>
        <row r="32">
          <cell r="M32">
            <v>5.7786</v>
          </cell>
        </row>
        <row r="33">
          <cell r="M33">
            <v>0.73550000000000004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.56"/>
      <sheetName val="GenParams"/>
    </sheetNames>
    <sheetDataSet>
      <sheetData sheetId="0">
        <row r="10">
          <cell r="M10">
            <v>117.47231599999999</v>
          </cell>
        </row>
        <row r="11">
          <cell r="M11">
            <v>116.70341599999999</v>
          </cell>
        </row>
        <row r="12">
          <cell r="M12">
            <v>2.8531910000000007</v>
          </cell>
        </row>
        <row r="13">
          <cell r="M13">
            <v>2.3052999999999999</v>
          </cell>
        </row>
        <row r="14">
          <cell r="M14">
            <v>26.949950000000001</v>
          </cell>
        </row>
        <row r="15">
          <cell r="M15">
            <v>3.4182239999999999</v>
          </cell>
        </row>
        <row r="16">
          <cell r="M16">
            <v>1.8127359999999997</v>
          </cell>
        </row>
        <row r="17">
          <cell r="M17">
            <v>5.6806030000000005</v>
          </cell>
        </row>
        <row r="18">
          <cell r="M18">
            <v>2.3162590000000001</v>
          </cell>
        </row>
        <row r="19">
          <cell r="M19">
            <v>9.7439250000000008</v>
          </cell>
        </row>
        <row r="20">
          <cell r="M20">
            <v>2.5210499999999998</v>
          </cell>
        </row>
        <row r="21">
          <cell r="M21">
            <v>2.9022200000000002</v>
          </cell>
        </row>
        <row r="22">
          <cell r="M22">
            <v>2.68329</v>
          </cell>
        </row>
        <row r="23">
          <cell r="M23">
            <v>5.3694380000000006</v>
          </cell>
        </row>
        <row r="24">
          <cell r="M24">
            <v>2.5952500000000001</v>
          </cell>
        </row>
        <row r="25">
          <cell r="M25">
            <v>6.5404499999999999</v>
          </cell>
        </row>
        <row r="26">
          <cell r="M26">
            <v>4.0187259999999991</v>
          </cell>
        </row>
        <row r="27">
          <cell r="M27">
            <v>11.35955</v>
          </cell>
        </row>
        <row r="28">
          <cell r="M28">
            <v>3.3599309999999996</v>
          </cell>
        </row>
        <row r="29">
          <cell r="M29">
            <v>1.8451400000000002</v>
          </cell>
        </row>
        <row r="30">
          <cell r="M30">
            <v>3.235633</v>
          </cell>
        </row>
        <row r="31">
          <cell r="M31">
            <v>12.832800000000001</v>
          </cell>
        </row>
        <row r="32">
          <cell r="M32">
            <v>2.35975</v>
          </cell>
        </row>
        <row r="33">
          <cell r="M33">
            <v>0.76890000000000003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.57"/>
      <sheetName val="GenParams"/>
    </sheetNames>
    <sheetDataSet>
      <sheetData sheetId="0">
        <row r="10">
          <cell r="M10">
            <v>281.10641500000003</v>
          </cell>
        </row>
        <row r="11">
          <cell r="M11">
            <v>280.14826499999992</v>
          </cell>
        </row>
        <row r="12">
          <cell r="M12">
            <v>6.3124980000000006</v>
          </cell>
        </row>
        <row r="13">
          <cell r="M13">
            <v>4.3642000000000003</v>
          </cell>
        </row>
        <row r="14">
          <cell r="M14">
            <v>111.91955</v>
          </cell>
        </row>
        <row r="15">
          <cell r="M15">
            <v>5.6632820000000006</v>
          </cell>
        </row>
        <row r="16">
          <cell r="M16">
            <v>3.7268310000000007</v>
          </cell>
        </row>
        <row r="17">
          <cell r="M17">
            <v>13.226664000000001</v>
          </cell>
        </row>
        <row r="18">
          <cell r="M18">
            <v>4.3131729999999999</v>
          </cell>
        </row>
        <row r="19">
          <cell r="M19">
            <v>22.954651000000002</v>
          </cell>
        </row>
        <row r="20">
          <cell r="M20">
            <v>5.0365440000000001</v>
          </cell>
        </row>
        <row r="21">
          <cell r="M21">
            <v>4.2948000000000004</v>
          </cell>
        </row>
        <row r="22">
          <cell r="M22">
            <v>5.38863</v>
          </cell>
        </row>
        <row r="23">
          <cell r="M23">
            <v>8.9626540000000006</v>
          </cell>
        </row>
        <row r="24">
          <cell r="M24">
            <v>5.5353500000000002</v>
          </cell>
        </row>
        <row r="25">
          <cell r="M25">
            <v>13.403</v>
          </cell>
        </row>
        <row r="26">
          <cell r="M26">
            <v>7.4696639999999999</v>
          </cell>
        </row>
        <row r="27">
          <cell r="M27">
            <v>17.402149999999999</v>
          </cell>
        </row>
        <row r="28">
          <cell r="M28">
            <v>5.5551320000000004</v>
          </cell>
        </row>
        <row r="29">
          <cell r="M29">
            <v>3.0926800000000001</v>
          </cell>
        </row>
        <row r="30">
          <cell r="M30">
            <v>5.4868120000000005</v>
          </cell>
        </row>
        <row r="31">
          <cell r="M31">
            <v>21.627300000000002</v>
          </cell>
        </row>
        <row r="32">
          <cell r="M32">
            <v>4.4127000000000001</v>
          </cell>
        </row>
        <row r="33">
          <cell r="M33">
            <v>0.95814999999999995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.58"/>
      <sheetName val="GenParams"/>
    </sheetNames>
    <sheetDataSet>
      <sheetData sheetId="0">
        <row r="10">
          <cell r="M10">
            <v>282.02242299999995</v>
          </cell>
        </row>
        <row r="11">
          <cell r="M11">
            <v>280.89042299999994</v>
          </cell>
        </row>
        <row r="12">
          <cell r="M12">
            <v>10.928305999999999</v>
          </cell>
        </row>
        <row r="13">
          <cell r="M13">
            <v>7.8012499999999996</v>
          </cell>
        </row>
        <row r="14">
          <cell r="M14">
            <v>40.148099999999999</v>
          </cell>
        </row>
        <row r="15">
          <cell r="M15">
            <v>6.9052119999999997</v>
          </cell>
        </row>
        <row r="16">
          <cell r="M16">
            <v>5.5352170000000003</v>
          </cell>
        </row>
        <row r="17">
          <cell r="M17">
            <v>18.693716999999999</v>
          </cell>
        </row>
        <row r="18">
          <cell r="M18">
            <v>6.3599319999999997</v>
          </cell>
        </row>
        <row r="19">
          <cell r="M19">
            <v>20.353825000000001</v>
          </cell>
        </row>
        <row r="20">
          <cell r="M20">
            <v>8.0967289999999998</v>
          </cell>
        </row>
        <row r="21">
          <cell r="M21">
            <v>6.4227999999999996</v>
          </cell>
        </row>
        <row r="22">
          <cell r="M22">
            <v>7.8707199999999995</v>
          </cell>
        </row>
        <row r="23">
          <cell r="M23">
            <v>14.714108999999999</v>
          </cell>
        </row>
        <row r="24">
          <cell r="M24">
            <v>17.881399999999999</v>
          </cell>
        </row>
        <row r="25">
          <cell r="M25">
            <v>21.62</v>
          </cell>
        </row>
        <row r="26">
          <cell r="M26">
            <v>10.910421000000001</v>
          </cell>
        </row>
        <row r="27">
          <cell r="M27">
            <v>22.979299999999999</v>
          </cell>
        </row>
        <row r="28">
          <cell r="M28">
            <v>6.0293730000000005</v>
          </cell>
        </row>
        <row r="29">
          <cell r="M29">
            <v>5.2556500000000002</v>
          </cell>
        </row>
        <row r="30">
          <cell r="M30">
            <v>8.0534620000000015</v>
          </cell>
        </row>
        <row r="31">
          <cell r="M31">
            <v>24.947800000000001</v>
          </cell>
        </row>
        <row r="32">
          <cell r="M32">
            <v>9.3831000000000007</v>
          </cell>
        </row>
        <row r="33">
          <cell r="M33">
            <v>1.1319999999999999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.59"/>
      <sheetName val="GenParams"/>
    </sheetNames>
    <sheetDataSet>
      <sheetData sheetId="0">
        <row r="10">
          <cell r="M10">
            <v>95.174502000000004</v>
          </cell>
        </row>
        <row r="11">
          <cell r="M11">
            <v>94.575001999999998</v>
          </cell>
        </row>
        <row r="12">
          <cell r="M12">
            <v>4.1625180000000004</v>
          </cell>
        </row>
        <row r="13">
          <cell r="M13">
            <v>3.0079500000000001</v>
          </cell>
        </row>
        <row r="14">
          <cell r="M14">
            <v>6.5125999999999999</v>
          </cell>
        </row>
        <row r="15">
          <cell r="M15">
            <v>2.8260629999999995</v>
          </cell>
        </row>
        <row r="16">
          <cell r="M16">
            <v>1.2555099999999999</v>
          </cell>
        </row>
        <row r="17">
          <cell r="M17">
            <v>6.5388770000000012</v>
          </cell>
        </row>
        <row r="18">
          <cell r="M18">
            <v>2.9455439999999999</v>
          </cell>
        </row>
        <row r="19">
          <cell r="M19">
            <v>6.82247</v>
          </cell>
        </row>
        <row r="20">
          <cell r="M20">
            <v>2.7794279999999998</v>
          </cell>
        </row>
        <row r="21">
          <cell r="M21">
            <v>1.93167</v>
          </cell>
        </row>
        <row r="22">
          <cell r="M22">
            <v>2.2605900000000001</v>
          </cell>
        </row>
        <row r="23">
          <cell r="M23">
            <v>5.8725400000000008</v>
          </cell>
        </row>
        <row r="24">
          <cell r="M24">
            <v>3.8454000000000002</v>
          </cell>
        </row>
        <row r="25">
          <cell r="M25">
            <v>14.22935</v>
          </cell>
        </row>
        <row r="26">
          <cell r="M26">
            <v>4.5521789999999998</v>
          </cell>
        </row>
        <row r="27">
          <cell r="M27">
            <v>11.090299999999999</v>
          </cell>
        </row>
        <row r="28">
          <cell r="M28">
            <v>1.5890299999999999</v>
          </cell>
        </row>
        <row r="29">
          <cell r="M29">
            <v>1.67205</v>
          </cell>
        </row>
        <row r="30">
          <cell r="M30">
            <v>3.5355830000000004</v>
          </cell>
        </row>
        <row r="31">
          <cell r="M31">
            <v>3.6221000000000001</v>
          </cell>
        </row>
        <row r="32">
          <cell r="M32">
            <v>3.52325</v>
          </cell>
        </row>
        <row r="33">
          <cell r="M33">
            <v>0.59950000000000003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85"/>
      <sheetName val="GenParams"/>
    </sheetNames>
    <sheetDataSet>
      <sheetData sheetId="0">
        <row r="11">
          <cell r="M11">
            <v>1193.9663689999663</v>
          </cell>
        </row>
        <row r="12">
          <cell r="M12">
            <v>1190.2749349999663</v>
          </cell>
        </row>
        <row r="13">
          <cell r="M13">
            <v>51.374106999998936</v>
          </cell>
        </row>
        <row r="14">
          <cell r="M14">
            <v>53.798937999997939</v>
          </cell>
        </row>
        <row r="15">
          <cell r="M15">
            <v>71.527827999997371</v>
          </cell>
        </row>
        <row r="16">
          <cell r="M16">
            <v>47.182385999998679</v>
          </cell>
        </row>
        <row r="17">
          <cell r="M17">
            <v>41.54942299999918</v>
          </cell>
        </row>
        <row r="18">
          <cell r="M18">
            <v>99.141222999995932</v>
          </cell>
        </row>
        <row r="19">
          <cell r="M19">
            <v>33.835203999999194</v>
          </cell>
        </row>
        <row r="20">
          <cell r="M20">
            <v>55.340142999998712</v>
          </cell>
        </row>
        <row r="21">
          <cell r="M21">
            <v>40.777267999999083</v>
          </cell>
        </row>
        <row r="22">
          <cell r="M22">
            <v>66.750671999998133</v>
          </cell>
        </row>
        <row r="23">
          <cell r="M23">
            <v>35.992715999998765</v>
          </cell>
        </row>
        <row r="24">
          <cell r="M24">
            <v>107.60788599999664</v>
          </cell>
        </row>
        <row r="25">
          <cell r="M25">
            <v>20.337594999999791</v>
          </cell>
        </row>
        <row r="26">
          <cell r="M26">
            <v>46.687435999998407</v>
          </cell>
        </row>
        <row r="27">
          <cell r="M27">
            <v>65.600085999997077</v>
          </cell>
        </row>
        <row r="28">
          <cell r="M28">
            <v>196.84376999999606</v>
          </cell>
        </row>
        <row r="29">
          <cell r="M29">
            <v>23.700873999999502</v>
          </cell>
        </row>
        <row r="30">
          <cell r="M30">
            <v>11.903923000000338</v>
          </cell>
        </row>
        <row r="31">
          <cell r="M31">
            <v>60.55112199999769</v>
          </cell>
        </row>
        <row r="32">
          <cell r="M32">
            <v>25.256031999999259</v>
          </cell>
        </row>
        <row r="33">
          <cell r="M33">
            <v>34.51630299999912</v>
          </cell>
        </row>
        <row r="34">
          <cell r="M34">
            <v>3.6914340000000019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86"/>
      <sheetName val="GenParams"/>
    </sheetNames>
    <sheetDataSet>
      <sheetData sheetId="0">
        <row r="11">
          <cell r="M11">
            <v>477.3806749999942</v>
          </cell>
        </row>
        <row r="12">
          <cell r="M12">
            <v>476.1504879999942</v>
          </cell>
        </row>
        <row r="13">
          <cell r="M13">
            <v>16.710960000000053</v>
          </cell>
        </row>
        <row r="14">
          <cell r="M14">
            <v>29.101292999999174</v>
          </cell>
        </row>
        <row r="15">
          <cell r="M15">
            <v>27.738065999998991</v>
          </cell>
        </row>
        <row r="16">
          <cell r="M16">
            <v>16.713954999999945</v>
          </cell>
        </row>
        <row r="17">
          <cell r="M17">
            <v>22.775312999999613</v>
          </cell>
        </row>
        <row r="18">
          <cell r="M18">
            <v>41.197159999998796</v>
          </cell>
        </row>
        <row r="19">
          <cell r="M19">
            <v>11.169489000000103</v>
          </cell>
        </row>
        <row r="20">
          <cell r="M20">
            <v>16.871021999999982</v>
          </cell>
        </row>
        <row r="21">
          <cell r="M21">
            <v>17.721053999999995</v>
          </cell>
        </row>
        <row r="22">
          <cell r="M22">
            <v>31.072397999999673</v>
          </cell>
        </row>
        <row r="23">
          <cell r="M23">
            <v>13.464219000000218</v>
          </cell>
        </row>
        <row r="24">
          <cell r="M24">
            <v>45.650953999998961</v>
          </cell>
        </row>
        <row r="25">
          <cell r="M25">
            <v>5.4129029999999858</v>
          </cell>
        </row>
        <row r="26">
          <cell r="M26">
            <v>16.775000999999985</v>
          </cell>
        </row>
        <row r="27">
          <cell r="M27">
            <v>26.117634999999684</v>
          </cell>
        </row>
        <row r="28">
          <cell r="M28">
            <v>80.127614999998912</v>
          </cell>
        </row>
        <row r="29">
          <cell r="M29">
            <v>6.0661099999999966</v>
          </cell>
        </row>
        <row r="30">
          <cell r="M30">
            <v>3.4468850000000568</v>
          </cell>
        </row>
        <row r="31">
          <cell r="M31">
            <v>22.690109999999894</v>
          </cell>
        </row>
        <row r="32">
          <cell r="M32">
            <v>9.3842780000001458</v>
          </cell>
        </row>
        <row r="33">
          <cell r="M33">
            <v>15.944068000000023</v>
          </cell>
        </row>
        <row r="34">
          <cell r="M34">
            <v>1.2301869999999995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8D60-82BB-4529-94DE-4D72CC743C4D}">
  <sheetPr codeName="Лист2"/>
  <dimension ref="B4:H70"/>
  <sheetViews>
    <sheetView view="pageLayout" zoomScaleNormal="100" workbookViewId="0">
      <selection activeCell="C6" sqref="C6:H6"/>
    </sheetView>
  </sheetViews>
  <sheetFormatPr defaultRowHeight="15" x14ac:dyDescent="0.25"/>
  <cols>
    <col min="6" max="6" width="5.140625" customWidth="1"/>
    <col min="8" max="8" width="19.28515625" customWidth="1"/>
  </cols>
  <sheetData>
    <row r="4" spans="2:8" x14ac:dyDescent="0.25">
      <c r="C4" s="2" t="s">
        <v>0</v>
      </c>
    </row>
    <row r="5" spans="2:8" x14ac:dyDescent="0.25">
      <c r="C5" s="2"/>
    </row>
    <row r="6" spans="2:8" ht="51" customHeight="1" x14ac:dyDescent="0.25">
      <c r="C6" s="210" t="s">
        <v>1</v>
      </c>
      <c r="D6" s="210"/>
      <c r="E6" s="210"/>
      <c r="F6" s="210"/>
      <c r="G6" s="210"/>
      <c r="H6" s="210"/>
    </row>
    <row r="8" spans="2:8" x14ac:dyDescent="0.25">
      <c r="C8" s="2"/>
    </row>
    <row r="9" spans="2:8" x14ac:dyDescent="0.25">
      <c r="C9" s="2"/>
    </row>
    <row r="10" spans="2:8" x14ac:dyDescent="0.25">
      <c r="C10" s="2"/>
    </row>
    <row r="11" spans="2:8" x14ac:dyDescent="0.25">
      <c r="C11" s="2"/>
    </row>
    <row r="12" spans="2:8" x14ac:dyDescent="0.25">
      <c r="C12" s="2"/>
    </row>
    <row r="13" spans="2:8" x14ac:dyDescent="0.25">
      <c r="C13" s="2"/>
    </row>
    <row r="14" spans="2:8" x14ac:dyDescent="0.25">
      <c r="C14" s="2"/>
    </row>
    <row r="15" spans="2:8" ht="50.25" x14ac:dyDescent="0.25">
      <c r="B15" s="211" t="s">
        <v>2</v>
      </c>
      <c r="C15" s="211"/>
      <c r="D15" s="211"/>
      <c r="E15" s="211"/>
      <c r="F15" s="211"/>
      <c r="G15" s="211"/>
      <c r="H15" s="211"/>
    </row>
    <row r="16" spans="2:8" ht="31.5" customHeight="1" x14ac:dyDescent="0.5">
      <c r="B16" s="212" t="s">
        <v>3</v>
      </c>
      <c r="C16" s="212"/>
      <c r="D16" s="212"/>
      <c r="E16" s="212"/>
      <c r="F16" s="212"/>
      <c r="G16" s="212"/>
      <c r="H16" s="212"/>
    </row>
    <row r="17" spans="2:8" ht="51.75" customHeight="1" x14ac:dyDescent="0.25">
      <c r="B17" s="213" t="s">
        <v>4</v>
      </c>
      <c r="C17" s="213"/>
      <c r="D17" s="213"/>
      <c r="E17" s="213"/>
      <c r="F17" s="213"/>
      <c r="G17" s="214">
        <v>2021</v>
      </c>
      <c r="H17" s="214"/>
    </row>
    <row r="18" spans="2:8" ht="63.75" x14ac:dyDescent="0.25">
      <c r="C18" s="3"/>
      <c r="G18" s="209" t="s">
        <v>7</v>
      </c>
      <c r="H18" s="209"/>
    </row>
    <row r="20" spans="2:8" x14ac:dyDescent="0.25">
      <c r="C20" s="2" t="s">
        <v>5</v>
      </c>
    </row>
    <row r="21" spans="2:8" ht="15.75" x14ac:dyDescent="0.25">
      <c r="C21" s="4"/>
    </row>
    <row r="22" spans="2:8" x14ac:dyDescent="0.25">
      <c r="C22" s="2"/>
    </row>
    <row r="23" spans="2:8" x14ac:dyDescent="0.25">
      <c r="C23" s="2"/>
    </row>
    <row r="24" spans="2:8" x14ac:dyDescent="0.25">
      <c r="C24" s="2"/>
    </row>
    <row r="25" spans="2:8" x14ac:dyDescent="0.25">
      <c r="C25" s="2"/>
    </row>
    <row r="26" spans="2:8" x14ac:dyDescent="0.25">
      <c r="C26" s="2"/>
    </row>
    <row r="27" spans="2:8" x14ac:dyDescent="0.25">
      <c r="C27" s="2"/>
    </row>
    <row r="28" spans="2:8" ht="15.75" x14ac:dyDescent="0.25">
      <c r="C28" s="4"/>
    </row>
    <row r="29" spans="2:8" x14ac:dyDescent="0.25">
      <c r="C29" s="2"/>
    </row>
    <row r="30" spans="2:8" x14ac:dyDescent="0.25">
      <c r="C30" s="2"/>
    </row>
    <row r="31" spans="2:8" x14ac:dyDescent="0.25">
      <c r="C31" s="2"/>
    </row>
    <row r="32" spans="2:8" ht="15.75" x14ac:dyDescent="0.25">
      <c r="C32" s="4"/>
    </row>
    <row r="33" spans="3:8" ht="19.5" customHeight="1" x14ac:dyDescent="0.25">
      <c r="C33" s="5"/>
    </row>
    <row r="36" spans="3:8" ht="15.75" x14ac:dyDescent="0.25">
      <c r="C36" s="4"/>
    </row>
    <row r="37" spans="3:8" x14ac:dyDescent="0.25">
      <c r="C37" s="2"/>
    </row>
    <row r="38" spans="3:8" x14ac:dyDescent="0.25">
      <c r="C38" s="2"/>
      <c r="H38" s="10" t="s">
        <v>6</v>
      </c>
    </row>
    <row r="39" spans="3:8" x14ac:dyDescent="0.25">
      <c r="C39" s="2"/>
    </row>
    <row r="40" spans="3:8" x14ac:dyDescent="0.25">
      <c r="C40" s="2"/>
    </row>
    <row r="41" spans="3:8" x14ac:dyDescent="0.25">
      <c r="C41" s="2"/>
    </row>
    <row r="42" spans="3:8" x14ac:dyDescent="0.25">
      <c r="C42" s="2"/>
    </row>
    <row r="44" spans="3:8" x14ac:dyDescent="0.25">
      <c r="C44" s="2"/>
    </row>
    <row r="45" spans="3:8" x14ac:dyDescent="0.25">
      <c r="C45" s="6"/>
    </row>
    <row r="46" spans="3:8" x14ac:dyDescent="0.25">
      <c r="C46" s="6"/>
    </row>
    <row r="48" spans="3:8" x14ac:dyDescent="0.25">
      <c r="C48" s="7"/>
    </row>
    <row r="50" spans="3:3" ht="15.75" x14ac:dyDescent="0.25">
      <c r="C50" s="4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x14ac:dyDescent="0.25">
      <c r="C58" s="7"/>
    </row>
    <row r="59" spans="3:3" x14ac:dyDescent="0.25">
      <c r="C59" s="7"/>
    </row>
    <row r="60" spans="3:3" x14ac:dyDescent="0.25">
      <c r="C60" s="7"/>
    </row>
    <row r="61" spans="3:3" x14ac:dyDescent="0.25">
      <c r="C61" s="7"/>
    </row>
    <row r="62" spans="3:3" x14ac:dyDescent="0.25">
      <c r="C62" s="7"/>
    </row>
    <row r="63" spans="3:3" x14ac:dyDescent="0.25">
      <c r="C63" s="7"/>
    </row>
    <row r="64" spans="3:3" x14ac:dyDescent="0.25">
      <c r="C64" s="7"/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70" spans="3:3" x14ac:dyDescent="0.25">
      <c r="C70" s="8"/>
    </row>
  </sheetData>
  <mergeCells count="6">
    <mergeCell ref="G18:H18"/>
    <mergeCell ref="C6:H6"/>
    <mergeCell ref="B15:H15"/>
    <mergeCell ref="B16:H16"/>
    <mergeCell ref="B17:F17"/>
    <mergeCell ref="G17:H1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0350-8098-4766-8A4C-E94A5F57114A}">
  <sheetPr codeName="Лист10"/>
  <dimension ref="A1:Q90"/>
  <sheetViews>
    <sheetView workbookViewId="0">
      <selection activeCell="N21" sqref="N21"/>
    </sheetView>
  </sheetViews>
  <sheetFormatPr defaultRowHeight="15" x14ac:dyDescent="0.25"/>
  <cols>
    <col min="1" max="1" width="31.7109375" style="24" bestFit="1" customWidth="1"/>
    <col min="2" max="2" width="12.42578125" style="58" customWidth="1"/>
    <col min="3" max="3" width="17.28515625" style="58" customWidth="1"/>
    <col min="4" max="4" width="16" style="58" customWidth="1"/>
    <col min="5" max="5" width="10.28515625" style="58" customWidth="1"/>
    <col min="6" max="6" width="16.28515625" style="58" customWidth="1"/>
    <col min="7" max="7" width="14.5703125" style="58" customWidth="1"/>
    <col min="8" max="8" width="10.5703125" style="58" customWidth="1"/>
    <col min="9" max="9" width="11.85546875" style="58" bestFit="1" customWidth="1"/>
    <col min="10" max="10" width="14.5703125" style="58" customWidth="1"/>
  </cols>
  <sheetData>
    <row r="1" spans="1:17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  <c r="O1" s="1"/>
      <c r="P1" s="1"/>
      <c r="Q1" s="1"/>
    </row>
    <row r="2" spans="1:17" x14ac:dyDescent="0.25">
      <c r="A2" s="248" t="s">
        <v>488</v>
      </c>
      <c r="B2" s="248"/>
      <c r="C2" s="248"/>
      <c r="D2" s="248"/>
      <c r="E2" s="249" t="s">
        <v>486</v>
      </c>
      <c r="F2" s="249"/>
      <c r="G2" s="249"/>
      <c r="H2" s="249"/>
      <c r="I2" s="249"/>
      <c r="J2" s="249"/>
      <c r="K2" s="1"/>
      <c r="L2" s="1"/>
      <c r="M2" s="1"/>
      <c r="N2" s="1"/>
      <c r="O2" s="1"/>
      <c r="P2" s="1"/>
      <c r="Q2" s="1"/>
    </row>
    <row r="3" spans="1:17" x14ac:dyDescent="0.25">
      <c r="A3" s="251" t="s">
        <v>489</v>
      </c>
      <c r="B3" s="251"/>
      <c r="C3" s="251"/>
      <c r="D3" s="251"/>
      <c r="E3" s="194" t="s">
        <v>490</v>
      </c>
      <c r="F3" s="194"/>
      <c r="G3" s="194"/>
      <c r="H3" s="194"/>
      <c r="I3" s="194"/>
      <c r="J3" s="194"/>
      <c r="K3" s="1"/>
      <c r="L3" s="1"/>
      <c r="M3" s="1"/>
      <c r="N3" s="1"/>
      <c r="O3" s="1"/>
      <c r="P3" s="1"/>
      <c r="Q3" s="1"/>
    </row>
    <row r="4" spans="1:17" x14ac:dyDescent="0.25">
      <c r="A4" s="243"/>
      <c r="B4" s="245" t="s">
        <v>208</v>
      </c>
      <c r="C4" s="245"/>
      <c r="D4" s="245"/>
      <c r="E4" s="245" t="s">
        <v>209</v>
      </c>
      <c r="F4" s="245"/>
      <c r="G4" s="245"/>
      <c r="H4" s="245" t="s">
        <v>562</v>
      </c>
      <c r="I4" s="245"/>
      <c r="J4" s="245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 t="s">
        <v>210</v>
      </c>
      <c r="C5" s="245" t="s">
        <v>211</v>
      </c>
      <c r="D5" s="245"/>
      <c r="E5" s="245" t="s">
        <v>210</v>
      </c>
      <c r="F5" s="245" t="s">
        <v>120</v>
      </c>
      <c r="G5" s="245"/>
      <c r="H5" s="245" t="s">
        <v>210</v>
      </c>
      <c r="I5" s="69" t="s">
        <v>120</v>
      </c>
      <c r="J5" s="245" t="s">
        <v>212</v>
      </c>
      <c r="K5" s="1"/>
      <c r="L5" s="1"/>
      <c r="M5" s="1"/>
      <c r="N5" s="1"/>
      <c r="O5" s="1"/>
      <c r="P5" s="1"/>
      <c r="Q5" s="1"/>
    </row>
    <row r="6" spans="1:17" ht="71.25" x14ac:dyDescent="0.25">
      <c r="A6" s="244"/>
      <c r="B6" s="246"/>
      <c r="C6" s="70" t="s">
        <v>213</v>
      </c>
      <c r="D6" s="70" t="s">
        <v>214</v>
      </c>
      <c r="E6" s="246"/>
      <c r="F6" s="70" t="s">
        <v>215</v>
      </c>
      <c r="G6" s="70" t="s">
        <v>216</v>
      </c>
      <c r="H6" s="246"/>
      <c r="I6" s="70" t="s">
        <v>217</v>
      </c>
      <c r="J6" s="246"/>
      <c r="K6" s="1"/>
      <c r="L6" s="1"/>
      <c r="M6" s="1"/>
      <c r="N6" s="1"/>
      <c r="O6" s="1"/>
      <c r="P6" s="1"/>
      <c r="Q6" s="1"/>
    </row>
    <row r="7" spans="1:17" x14ac:dyDescent="0.25">
      <c r="A7" s="61" t="s">
        <v>182</v>
      </c>
      <c r="B7" s="62">
        <v>742</v>
      </c>
      <c r="C7" s="62">
        <v>643</v>
      </c>
      <c r="D7" s="47">
        <v>86.657681940700812</v>
      </c>
      <c r="E7" s="62">
        <v>138977</v>
      </c>
      <c r="F7" s="62">
        <v>75398</v>
      </c>
      <c r="G7" s="47">
        <v>54.252142440835534</v>
      </c>
      <c r="H7" s="47">
        <v>8236.1799999999967</v>
      </c>
      <c r="I7" s="47">
        <v>7368.1500000000042</v>
      </c>
      <c r="J7" s="71">
        <v>5.3017045986026495E-2</v>
      </c>
      <c r="K7" s="1"/>
      <c r="L7" s="1"/>
      <c r="M7" s="1"/>
      <c r="N7" s="1"/>
      <c r="O7" s="1"/>
      <c r="P7" s="1"/>
      <c r="Q7" s="1"/>
    </row>
    <row r="8" spans="1:17" x14ac:dyDescent="0.25">
      <c r="A8" s="63" t="s">
        <v>183</v>
      </c>
      <c r="B8" s="62">
        <v>526</v>
      </c>
      <c r="C8" s="62">
        <v>441</v>
      </c>
      <c r="D8" s="47">
        <v>83.840304182509499</v>
      </c>
      <c r="E8" s="62">
        <v>100743</v>
      </c>
      <c r="F8" s="62">
        <v>47988</v>
      </c>
      <c r="G8" s="47">
        <v>47.634078794556444</v>
      </c>
      <c r="H8" s="47">
        <v>6124.6100000000006</v>
      </c>
      <c r="I8" s="47">
        <v>5529.920000000001</v>
      </c>
      <c r="J8" s="71">
        <v>5.4891357215885977E-2</v>
      </c>
      <c r="K8" s="1"/>
      <c r="L8" s="1"/>
      <c r="M8" s="1"/>
      <c r="N8" s="1"/>
      <c r="O8" s="1"/>
      <c r="P8" s="1"/>
      <c r="Q8" s="1"/>
    </row>
    <row r="9" spans="1:17" x14ac:dyDescent="0.25">
      <c r="A9" s="64" t="s">
        <v>184</v>
      </c>
      <c r="B9" s="62">
        <v>25</v>
      </c>
      <c r="C9" s="62" t="s">
        <v>140</v>
      </c>
      <c r="D9" s="47" t="s">
        <v>140</v>
      </c>
      <c r="E9" s="62">
        <v>5921</v>
      </c>
      <c r="F9" s="62" t="s">
        <v>140</v>
      </c>
      <c r="G9" s="47" t="s">
        <v>140</v>
      </c>
      <c r="H9" s="47">
        <v>495.1</v>
      </c>
      <c r="I9" s="47">
        <v>371.80000000000007</v>
      </c>
      <c r="J9" s="71">
        <v>6.2793447052862703E-2</v>
      </c>
      <c r="K9" s="1"/>
      <c r="L9" s="1"/>
      <c r="M9" s="1"/>
      <c r="N9" s="1"/>
      <c r="O9" s="1"/>
      <c r="P9" s="1"/>
      <c r="Q9" s="1"/>
    </row>
    <row r="10" spans="1:17" x14ac:dyDescent="0.25">
      <c r="A10" s="64" t="s">
        <v>185</v>
      </c>
      <c r="B10" s="62" t="s">
        <v>140</v>
      </c>
      <c r="C10" s="62" t="s">
        <v>140</v>
      </c>
      <c r="D10" s="47" t="s">
        <v>140</v>
      </c>
      <c r="E10" s="62" t="s">
        <v>140</v>
      </c>
      <c r="F10" s="62" t="s">
        <v>140</v>
      </c>
      <c r="G10" s="47" t="s">
        <v>140</v>
      </c>
      <c r="H10" s="47" t="s">
        <v>140</v>
      </c>
      <c r="I10" s="47" t="s">
        <v>140</v>
      </c>
      <c r="J10" s="71" t="s">
        <v>140</v>
      </c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186</v>
      </c>
      <c r="B11" s="62" t="s">
        <v>140</v>
      </c>
      <c r="C11" s="62" t="s">
        <v>140</v>
      </c>
      <c r="D11" s="47" t="s">
        <v>140</v>
      </c>
      <c r="E11" s="62" t="s">
        <v>140</v>
      </c>
      <c r="F11" s="62" t="s">
        <v>140</v>
      </c>
      <c r="G11" s="47" t="s">
        <v>140</v>
      </c>
      <c r="H11" s="47" t="s">
        <v>140</v>
      </c>
      <c r="I11" s="47" t="s">
        <v>140</v>
      </c>
      <c r="J11" s="71" t="s">
        <v>140</v>
      </c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187</v>
      </c>
      <c r="B12" s="62">
        <v>11</v>
      </c>
      <c r="C12" s="62" t="s">
        <v>149</v>
      </c>
      <c r="D12" s="47" t="s">
        <v>149</v>
      </c>
      <c r="E12" s="62">
        <v>1659</v>
      </c>
      <c r="F12" s="62" t="s">
        <v>149</v>
      </c>
      <c r="G12" s="47" t="s">
        <v>149</v>
      </c>
      <c r="H12" s="47">
        <v>92.64</v>
      </c>
      <c r="I12" s="47">
        <v>91.65</v>
      </c>
      <c r="J12" s="71">
        <v>5.5244122965641955E-2</v>
      </c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188</v>
      </c>
      <c r="B13" s="62" t="s">
        <v>149</v>
      </c>
      <c r="C13" s="62" t="s">
        <v>149</v>
      </c>
      <c r="D13" s="47" t="s">
        <v>149</v>
      </c>
      <c r="E13" s="62" t="s">
        <v>149</v>
      </c>
      <c r="F13" s="62" t="s">
        <v>149</v>
      </c>
      <c r="G13" s="47" t="s">
        <v>149</v>
      </c>
      <c r="H13" s="47" t="s">
        <v>149</v>
      </c>
      <c r="I13" s="47" t="s">
        <v>149</v>
      </c>
      <c r="J13" s="71" t="s">
        <v>149</v>
      </c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189</v>
      </c>
      <c r="B14" s="62">
        <v>77</v>
      </c>
      <c r="C14" s="62">
        <v>75</v>
      </c>
      <c r="D14" s="47">
        <v>97.402597402597408</v>
      </c>
      <c r="E14" s="62">
        <v>6802</v>
      </c>
      <c r="F14" s="62">
        <v>2060</v>
      </c>
      <c r="G14" s="47">
        <v>30.285210232284623</v>
      </c>
      <c r="H14" s="47">
        <v>426.28</v>
      </c>
      <c r="I14" s="47">
        <v>422.05</v>
      </c>
      <c r="J14" s="71">
        <v>6.2047927080270508E-2</v>
      </c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190</v>
      </c>
      <c r="B15" s="62" t="s">
        <v>149</v>
      </c>
      <c r="C15" s="62">
        <v>11</v>
      </c>
      <c r="D15" s="47">
        <v>84.615384615384613</v>
      </c>
      <c r="E15" s="62" t="s">
        <v>149</v>
      </c>
      <c r="F15" s="62">
        <v>397</v>
      </c>
      <c r="G15" s="47">
        <v>11.173656065296932</v>
      </c>
      <c r="H15" s="47" t="s">
        <v>149</v>
      </c>
      <c r="I15" s="47" t="s">
        <v>149</v>
      </c>
      <c r="J15" s="71" t="s">
        <v>149</v>
      </c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191</v>
      </c>
      <c r="B16" s="62">
        <v>3</v>
      </c>
      <c r="C16" s="62">
        <v>3</v>
      </c>
      <c r="D16" s="47">
        <v>100</v>
      </c>
      <c r="E16" s="62">
        <v>402</v>
      </c>
      <c r="F16" s="62">
        <v>313</v>
      </c>
      <c r="G16" s="47">
        <v>77.860696517412933</v>
      </c>
      <c r="H16" s="47">
        <v>24.28</v>
      </c>
      <c r="I16" s="47">
        <v>22.9</v>
      </c>
      <c r="J16" s="71">
        <v>5.696517412935323E-2</v>
      </c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192</v>
      </c>
      <c r="B17" s="62">
        <v>7</v>
      </c>
      <c r="C17" s="62">
        <v>7</v>
      </c>
      <c r="D17" s="47">
        <v>100</v>
      </c>
      <c r="E17" s="62">
        <v>1691</v>
      </c>
      <c r="F17" s="62">
        <v>553</v>
      </c>
      <c r="G17" s="47">
        <v>32.702542874039032</v>
      </c>
      <c r="H17" s="47">
        <v>133.5</v>
      </c>
      <c r="I17" s="47">
        <v>116.6</v>
      </c>
      <c r="J17" s="71">
        <v>6.8953282081608516E-2</v>
      </c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193</v>
      </c>
      <c r="B18" s="62" t="s">
        <v>140</v>
      </c>
      <c r="C18" s="62" t="s">
        <v>140</v>
      </c>
      <c r="D18" s="47" t="s">
        <v>140</v>
      </c>
      <c r="E18" s="62" t="s">
        <v>140</v>
      </c>
      <c r="F18" s="62" t="s">
        <v>140</v>
      </c>
      <c r="G18" s="47" t="s">
        <v>140</v>
      </c>
      <c r="H18" s="47" t="s">
        <v>140</v>
      </c>
      <c r="I18" s="47" t="s">
        <v>140</v>
      </c>
      <c r="J18" s="71" t="s">
        <v>140</v>
      </c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194</v>
      </c>
      <c r="B19" s="62">
        <v>42</v>
      </c>
      <c r="C19" s="62">
        <v>35</v>
      </c>
      <c r="D19" s="47">
        <v>83.333333333333329</v>
      </c>
      <c r="E19" s="62">
        <v>9890</v>
      </c>
      <c r="F19" s="62">
        <v>3173</v>
      </c>
      <c r="G19" s="47">
        <v>32.082912032355914</v>
      </c>
      <c r="H19" s="47">
        <v>690.56</v>
      </c>
      <c r="I19" s="47">
        <v>558.13000000000011</v>
      </c>
      <c r="J19" s="71">
        <v>5.6433771486349857E-2</v>
      </c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195</v>
      </c>
      <c r="B20" s="62">
        <v>42</v>
      </c>
      <c r="C20" s="62">
        <v>38</v>
      </c>
      <c r="D20" s="47">
        <v>90.476190476190482</v>
      </c>
      <c r="E20" s="62">
        <v>9756</v>
      </c>
      <c r="F20" s="62">
        <v>6067</v>
      </c>
      <c r="G20" s="47">
        <v>62.187371873718739</v>
      </c>
      <c r="H20" s="47">
        <v>519.94000000000005</v>
      </c>
      <c r="I20" s="47">
        <v>485.47</v>
      </c>
      <c r="J20" s="71">
        <v>4.976117261172612E-2</v>
      </c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196</v>
      </c>
      <c r="B21" s="62" t="s">
        <v>149</v>
      </c>
      <c r="C21" s="62" t="s">
        <v>140</v>
      </c>
      <c r="D21" s="47" t="s">
        <v>140</v>
      </c>
      <c r="E21" s="62" t="s">
        <v>149</v>
      </c>
      <c r="F21" s="62" t="s">
        <v>140</v>
      </c>
      <c r="G21" s="47" t="s">
        <v>140</v>
      </c>
      <c r="H21" s="47" t="s">
        <v>149</v>
      </c>
      <c r="I21" s="47" t="s">
        <v>149</v>
      </c>
      <c r="J21" s="71" t="s">
        <v>149</v>
      </c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197</v>
      </c>
      <c r="B22" s="62" t="s">
        <v>149</v>
      </c>
      <c r="C22" s="62" t="s">
        <v>149</v>
      </c>
      <c r="D22" s="47" t="s">
        <v>149</v>
      </c>
      <c r="E22" s="62" t="s">
        <v>149</v>
      </c>
      <c r="F22" s="62" t="s">
        <v>149</v>
      </c>
      <c r="G22" s="47" t="s">
        <v>149</v>
      </c>
      <c r="H22" s="47" t="s">
        <v>149</v>
      </c>
      <c r="I22" s="47" t="s">
        <v>149</v>
      </c>
      <c r="J22" s="71" t="s">
        <v>149</v>
      </c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198</v>
      </c>
      <c r="B23" s="62">
        <v>42</v>
      </c>
      <c r="C23" s="62">
        <v>42</v>
      </c>
      <c r="D23" s="47">
        <v>100</v>
      </c>
      <c r="E23" s="62">
        <v>13477</v>
      </c>
      <c r="F23" s="62">
        <v>6369</v>
      </c>
      <c r="G23" s="47">
        <v>47.258291904726569</v>
      </c>
      <c r="H23" s="47">
        <v>747.93000000000018</v>
      </c>
      <c r="I23" s="47">
        <v>747.93000000000018</v>
      </c>
      <c r="J23" s="71">
        <v>5.5496772278697051E-2</v>
      </c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199</v>
      </c>
      <c r="B24" s="62" t="s">
        <v>149</v>
      </c>
      <c r="C24" s="62" t="s">
        <v>149</v>
      </c>
      <c r="D24" s="47" t="s">
        <v>149</v>
      </c>
      <c r="E24" s="62" t="s">
        <v>149</v>
      </c>
      <c r="F24" s="62" t="s">
        <v>149</v>
      </c>
      <c r="G24" s="47" t="s">
        <v>149</v>
      </c>
      <c r="H24" s="47" t="s">
        <v>149</v>
      </c>
      <c r="I24" s="47" t="s">
        <v>149</v>
      </c>
      <c r="J24" s="71" t="s">
        <v>149</v>
      </c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200</v>
      </c>
      <c r="B25" s="62" t="s">
        <v>140</v>
      </c>
      <c r="C25" s="62" t="s">
        <v>140</v>
      </c>
      <c r="D25" s="47" t="s">
        <v>140</v>
      </c>
      <c r="E25" s="62" t="s">
        <v>140</v>
      </c>
      <c r="F25" s="62" t="s">
        <v>140</v>
      </c>
      <c r="G25" s="47" t="s">
        <v>140</v>
      </c>
      <c r="H25" s="47" t="s">
        <v>140</v>
      </c>
      <c r="I25" s="47" t="s">
        <v>140</v>
      </c>
      <c r="J25" s="71" t="s">
        <v>140</v>
      </c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201</v>
      </c>
      <c r="B26" s="62">
        <v>54</v>
      </c>
      <c r="C26" s="62">
        <v>27</v>
      </c>
      <c r="D26" s="47">
        <v>50</v>
      </c>
      <c r="E26" s="62">
        <v>5673</v>
      </c>
      <c r="F26" s="62">
        <v>298</v>
      </c>
      <c r="G26" s="47">
        <v>5.2529525824078966</v>
      </c>
      <c r="H26" s="47">
        <v>429.51000000000022</v>
      </c>
      <c r="I26" s="47">
        <v>310.88</v>
      </c>
      <c r="J26" s="71">
        <v>5.479992949056936E-2</v>
      </c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202</v>
      </c>
      <c r="B27" s="62" t="s">
        <v>149</v>
      </c>
      <c r="C27" s="62" t="s">
        <v>149</v>
      </c>
      <c r="D27" s="47" t="s">
        <v>149</v>
      </c>
      <c r="E27" s="62" t="s">
        <v>149</v>
      </c>
      <c r="F27" s="62" t="s">
        <v>149</v>
      </c>
      <c r="G27" s="47" t="s">
        <v>149</v>
      </c>
      <c r="H27" s="47" t="s">
        <v>149</v>
      </c>
      <c r="I27" s="47" t="s">
        <v>149</v>
      </c>
      <c r="J27" s="71" t="s">
        <v>149</v>
      </c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203</v>
      </c>
      <c r="B28" s="62" t="s">
        <v>149</v>
      </c>
      <c r="C28" s="62" t="s">
        <v>149</v>
      </c>
      <c r="D28" s="47" t="s">
        <v>149</v>
      </c>
      <c r="E28" s="62" t="s">
        <v>149</v>
      </c>
      <c r="F28" s="62" t="s">
        <v>149</v>
      </c>
      <c r="G28" s="47" t="s">
        <v>149</v>
      </c>
      <c r="H28" s="47" t="s">
        <v>149</v>
      </c>
      <c r="I28" s="47" t="s">
        <v>149</v>
      </c>
      <c r="J28" s="71" t="s">
        <v>149</v>
      </c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204</v>
      </c>
      <c r="B29" s="62">
        <v>6</v>
      </c>
      <c r="C29" s="62">
        <v>5</v>
      </c>
      <c r="D29" s="47">
        <v>83.333333333333329</v>
      </c>
      <c r="E29" s="62">
        <v>388</v>
      </c>
      <c r="F29" s="62">
        <v>118</v>
      </c>
      <c r="G29" s="47">
        <v>30.412371134020617</v>
      </c>
      <c r="H29" s="47">
        <v>23.619999999999997</v>
      </c>
      <c r="I29" s="47">
        <v>23.619999999999997</v>
      </c>
      <c r="J29" s="71">
        <v>6.087628865979381E-2</v>
      </c>
      <c r="K29" s="1"/>
      <c r="L29" s="1"/>
      <c r="M29" s="1"/>
      <c r="N29" s="1"/>
      <c r="O29" s="1"/>
      <c r="P29" s="1"/>
      <c r="Q29" s="1"/>
    </row>
    <row r="30" spans="1:17" x14ac:dyDescent="0.25">
      <c r="A30" s="63" t="s">
        <v>205</v>
      </c>
      <c r="B30" s="62">
        <v>216</v>
      </c>
      <c r="C30" s="62">
        <v>202</v>
      </c>
      <c r="D30" s="47">
        <v>93.518518518518519</v>
      </c>
      <c r="E30" s="62">
        <v>38234</v>
      </c>
      <c r="F30" s="62">
        <v>27410</v>
      </c>
      <c r="G30" s="47">
        <v>71.690118742480522</v>
      </c>
      <c r="H30" s="47">
        <v>2111.5700000000002</v>
      </c>
      <c r="I30" s="47">
        <v>1838.2299999999993</v>
      </c>
      <c r="J30" s="71">
        <v>4.8078411884709925E-2</v>
      </c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60"/>
      <c r="C31" s="60"/>
      <c r="D31" s="60"/>
      <c r="E31" s="60"/>
      <c r="F31" s="60"/>
      <c r="G31" s="60"/>
      <c r="H31" s="60"/>
      <c r="I31" s="60"/>
      <c r="J31" s="60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60"/>
      <c r="C32" s="60"/>
      <c r="D32" s="60"/>
      <c r="E32" s="60"/>
      <c r="F32" s="60"/>
      <c r="G32" s="60"/>
      <c r="H32" s="60"/>
      <c r="I32" s="60"/>
      <c r="J32" s="60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60"/>
      <c r="C33" s="60"/>
      <c r="D33" s="60"/>
      <c r="E33" s="60"/>
      <c r="F33" s="60"/>
      <c r="G33" s="60"/>
      <c r="H33" s="60"/>
      <c r="I33" s="60"/>
      <c r="J33" s="60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60"/>
      <c r="C34" s="60"/>
      <c r="D34" s="60"/>
      <c r="E34" s="60"/>
      <c r="F34" s="60"/>
      <c r="G34" s="60"/>
      <c r="H34" s="60"/>
      <c r="I34" s="60"/>
      <c r="J34" s="60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60"/>
      <c r="C36" s="60"/>
      <c r="D36" s="60"/>
      <c r="E36" s="60"/>
      <c r="F36" s="60"/>
      <c r="G36" s="60"/>
      <c r="H36" s="60"/>
      <c r="I36" s="60"/>
      <c r="J36" s="60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60"/>
      <c r="C37" s="60"/>
      <c r="D37" s="60"/>
      <c r="E37" s="60"/>
      <c r="F37" s="60"/>
      <c r="G37" s="60"/>
      <c r="H37" s="60"/>
      <c r="I37" s="60"/>
      <c r="J37" s="60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60"/>
      <c r="C38" s="60"/>
      <c r="D38" s="60"/>
      <c r="E38" s="60"/>
      <c r="F38" s="60"/>
      <c r="G38" s="60"/>
      <c r="H38" s="60"/>
      <c r="I38" s="60"/>
      <c r="J38" s="60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60"/>
      <c r="C39" s="60"/>
      <c r="D39" s="60"/>
      <c r="E39" s="60"/>
      <c r="F39" s="60"/>
      <c r="G39" s="60"/>
      <c r="H39" s="60"/>
      <c r="I39" s="60"/>
      <c r="J39" s="60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60"/>
      <c r="C40" s="60"/>
      <c r="D40" s="60"/>
      <c r="E40" s="60"/>
      <c r="F40" s="60"/>
      <c r="G40" s="60"/>
      <c r="H40" s="60"/>
      <c r="I40" s="60"/>
      <c r="J40" s="60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60"/>
      <c r="C41" s="60"/>
      <c r="D41" s="60"/>
      <c r="E41" s="60"/>
      <c r="F41" s="60"/>
      <c r="G41" s="60"/>
      <c r="H41" s="60"/>
      <c r="I41" s="60"/>
      <c r="J41" s="60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60"/>
      <c r="C42" s="60"/>
      <c r="D42" s="60"/>
      <c r="E42" s="60"/>
      <c r="F42" s="60"/>
      <c r="G42" s="60"/>
      <c r="H42" s="60"/>
      <c r="I42" s="60"/>
      <c r="J42" s="60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60"/>
      <c r="C43" s="60"/>
      <c r="D43" s="60"/>
      <c r="E43" s="60"/>
      <c r="F43" s="60"/>
      <c r="G43" s="60"/>
      <c r="H43" s="60"/>
      <c r="I43" s="60"/>
      <c r="J43" s="60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60"/>
      <c r="C44" s="60"/>
      <c r="D44" s="60"/>
      <c r="E44" s="60"/>
      <c r="F44" s="60"/>
      <c r="G44" s="60"/>
      <c r="H44" s="60"/>
      <c r="I44" s="60"/>
      <c r="J44" s="60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60"/>
      <c r="C45" s="60"/>
      <c r="D45" s="60"/>
      <c r="E45" s="60"/>
      <c r="F45" s="60"/>
      <c r="G45" s="60"/>
      <c r="H45" s="60"/>
      <c r="I45" s="60"/>
      <c r="J45" s="60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60"/>
      <c r="C46" s="60"/>
      <c r="D46" s="60"/>
      <c r="E46" s="60"/>
      <c r="F46" s="60"/>
      <c r="G46" s="60"/>
      <c r="H46" s="60"/>
      <c r="I46" s="60"/>
      <c r="J46" s="60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60"/>
      <c r="C47" s="60"/>
      <c r="D47" s="60"/>
      <c r="E47" s="60"/>
      <c r="F47" s="60"/>
      <c r="G47" s="60"/>
      <c r="H47" s="60"/>
      <c r="I47" s="60"/>
      <c r="J47" s="60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60"/>
      <c r="C48" s="60"/>
      <c r="D48" s="60"/>
      <c r="E48" s="60"/>
      <c r="F48" s="60"/>
      <c r="G48" s="60"/>
      <c r="H48" s="60"/>
      <c r="I48" s="60"/>
      <c r="J48" s="60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60"/>
      <c r="C49" s="60"/>
      <c r="D49" s="60"/>
      <c r="E49" s="60"/>
      <c r="F49" s="60"/>
      <c r="G49" s="60"/>
      <c r="H49" s="60"/>
      <c r="I49" s="60"/>
      <c r="J49" s="60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60"/>
      <c r="C50" s="60"/>
      <c r="D50" s="60"/>
      <c r="E50" s="60"/>
      <c r="F50" s="60"/>
      <c r="G50" s="60"/>
      <c r="H50" s="60"/>
      <c r="I50" s="60"/>
      <c r="J50" s="60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60"/>
      <c r="C51" s="60"/>
      <c r="D51" s="60"/>
      <c r="E51" s="60"/>
      <c r="F51" s="60"/>
      <c r="G51" s="60"/>
      <c r="H51" s="60"/>
      <c r="I51" s="60"/>
      <c r="J51" s="60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60"/>
      <c r="C52" s="60"/>
      <c r="D52" s="60"/>
      <c r="E52" s="60"/>
      <c r="F52" s="60"/>
      <c r="G52" s="60"/>
      <c r="H52" s="60"/>
      <c r="I52" s="60"/>
      <c r="J52" s="60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60"/>
      <c r="C53" s="60"/>
      <c r="D53" s="60"/>
      <c r="E53" s="60"/>
      <c r="F53" s="60"/>
      <c r="G53" s="60"/>
      <c r="H53" s="60"/>
      <c r="I53" s="60"/>
      <c r="J53" s="60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60"/>
      <c r="C54" s="60"/>
      <c r="D54" s="60"/>
      <c r="E54" s="60"/>
      <c r="F54" s="60"/>
      <c r="G54" s="60"/>
      <c r="H54" s="60"/>
      <c r="I54" s="60"/>
      <c r="J54" s="60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60"/>
      <c r="C55" s="60"/>
      <c r="D55" s="60"/>
      <c r="E55" s="60"/>
      <c r="F55" s="60"/>
      <c r="G55" s="60"/>
      <c r="H55" s="60"/>
      <c r="I55" s="60"/>
      <c r="J55" s="60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60"/>
      <c r="C56" s="60"/>
      <c r="D56" s="60"/>
      <c r="E56" s="60"/>
      <c r="F56" s="60"/>
      <c r="G56" s="60"/>
      <c r="H56" s="60"/>
      <c r="I56" s="60"/>
      <c r="J56" s="60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60"/>
      <c r="C57" s="60"/>
      <c r="D57" s="60"/>
      <c r="E57" s="60"/>
      <c r="F57" s="60"/>
      <c r="G57" s="60"/>
      <c r="H57" s="60"/>
      <c r="I57" s="60"/>
      <c r="J57" s="60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60"/>
      <c r="C58" s="60"/>
      <c r="D58" s="60"/>
      <c r="E58" s="60"/>
      <c r="F58" s="60"/>
      <c r="G58" s="60"/>
      <c r="H58" s="60"/>
      <c r="I58" s="60"/>
      <c r="J58" s="60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60"/>
      <c r="C59" s="60"/>
      <c r="D59" s="60"/>
      <c r="E59" s="60"/>
      <c r="F59" s="60"/>
      <c r="G59" s="60"/>
      <c r="H59" s="60"/>
      <c r="I59" s="60"/>
      <c r="J59" s="60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60"/>
      <c r="C60" s="60"/>
      <c r="D60" s="60"/>
      <c r="E60" s="60"/>
      <c r="F60" s="60"/>
      <c r="G60" s="60"/>
      <c r="H60" s="60"/>
      <c r="I60" s="60"/>
      <c r="J60" s="60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60"/>
      <c r="C61" s="60"/>
      <c r="D61" s="60"/>
      <c r="E61" s="60"/>
      <c r="F61" s="60"/>
      <c r="G61" s="60"/>
      <c r="H61" s="60"/>
      <c r="I61" s="60"/>
      <c r="J61" s="60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60"/>
      <c r="C62" s="60"/>
      <c r="D62" s="60"/>
      <c r="E62" s="60"/>
      <c r="F62" s="60"/>
      <c r="G62" s="60"/>
      <c r="H62" s="60"/>
      <c r="I62" s="60"/>
      <c r="J62" s="60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60"/>
      <c r="C63" s="60"/>
      <c r="D63" s="60"/>
      <c r="E63" s="60"/>
      <c r="F63" s="60"/>
      <c r="G63" s="60"/>
      <c r="H63" s="60"/>
      <c r="I63" s="60"/>
      <c r="J63" s="60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60"/>
      <c r="C64" s="60"/>
      <c r="D64" s="60"/>
      <c r="E64" s="60"/>
      <c r="F64" s="60"/>
      <c r="G64" s="60"/>
      <c r="H64" s="60"/>
      <c r="I64" s="60"/>
      <c r="J64" s="60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60"/>
      <c r="C65" s="60"/>
      <c r="D65" s="60"/>
      <c r="E65" s="60"/>
      <c r="F65" s="60"/>
      <c r="G65" s="60"/>
      <c r="H65" s="60"/>
      <c r="I65" s="60"/>
      <c r="J65" s="60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60"/>
      <c r="C66" s="60"/>
      <c r="D66" s="60"/>
      <c r="E66" s="60"/>
      <c r="F66" s="60"/>
      <c r="G66" s="60"/>
      <c r="H66" s="60"/>
      <c r="I66" s="60"/>
      <c r="J66" s="60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60"/>
      <c r="C67" s="60"/>
      <c r="D67" s="60"/>
      <c r="E67" s="60"/>
      <c r="F67" s="60"/>
      <c r="G67" s="60"/>
      <c r="H67" s="60"/>
      <c r="I67" s="60"/>
      <c r="J67" s="60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60"/>
      <c r="C68" s="60"/>
      <c r="D68" s="60"/>
      <c r="E68" s="60"/>
      <c r="F68" s="60"/>
      <c r="G68" s="60"/>
      <c r="H68" s="60"/>
      <c r="I68" s="60"/>
      <c r="J68" s="60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60"/>
      <c r="C69" s="60"/>
      <c r="D69" s="60"/>
      <c r="E69" s="60"/>
      <c r="F69" s="60"/>
      <c r="G69" s="60"/>
      <c r="H69" s="60"/>
      <c r="I69" s="60"/>
      <c r="J69" s="60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60"/>
      <c r="C70" s="60"/>
      <c r="D70" s="60"/>
      <c r="E70" s="60"/>
      <c r="F70" s="60"/>
      <c r="G70" s="60"/>
      <c r="H70" s="60"/>
      <c r="I70" s="60"/>
      <c r="J70" s="60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60"/>
      <c r="C71" s="60"/>
      <c r="D71" s="60"/>
      <c r="E71" s="60"/>
      <c r="F71" s="60"/>
      <c r="G71" s="60"/>
      <c r="H71" s="60"/>
      <c r="I71" s="60"/>
      <c r="J71" s="60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60"/>
      <c r="C72" s="60"/>
      <c r="D72" s="60"/>
      <c r="E72" s="60"/>
      <c r="F72" s="60"/>
      <c r="G72" s="60"/>
      <c r="H72" s="60"/>
      <c r="I72" s="60"/>
      <c r="J72" s="60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60"/>
      <c r="C73" s="60"/>
      <c r="D73" s="60"/>
      <c r="E73" s="60"/>
      <c r="F73" s="60"/>
      <c r="G73" s="60"/>
      <c r="H73" s="60"/>
      <c r="I73" s="60"/>
      <c r="J73" s="60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60"/>
      <c r="C74" s="60"/>
      <c r="D74" s="60"/>
      <c r="E74" s="60"/>
      <c r="F74" s="60"/>
      <c r="G74" s="60"/>
      <c r="H74" s="60"/>
      <c r="I74" s="60"/>
      <c r="J74" s="60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60"/>
      <c r="C75" s="60"/>
      <c r="D75" s="60"/>
      <c r="E75" s="60"/>
      <c r="F75" s="60"/>
      <c r="G75" s="60"/>
      <c r="H75" s="60"/>
      <c r="I75" s="60"/>
      <c r="J75" s="60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60"/>
      <c r="C76" s="60"/>
      <c r="D76" s="60"/>
      <c r="E76" s="60"/>
      <c r="F76" s="60"/>
      <c r="G76" s="60"/>
      <c r="H76" s="60"/>
      <c r="I76" s="60"/>
      <c r="J76" s="60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60"/>
      <c r="C77" s="60"/>
      <c r="D77" s="60"/>
      <c r="E77" s="60"/>
      <c r="F77" s="60"/>
      <c r="G77" s="60"/>
      <c r="H77" s="60"/>
      <c r="I77" s="60"/>
      <c r="J77" s="60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60"/>
      <c r="C78" s="60"/>
      <c r="D78" s="60"/>
      <c r="E78" s="60"/>
      <c r="F78" s="60"/>
      <c r="G78" s="60"/>
      <c r="H78" s="60"/>
      <c r="I78" s="60"/>
      <c r="J78" s="60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60"/>
      <c r="C79" s="60"/>
      <c r="D79" s="60"/>
      <c r="E79" s="60"/>
      <c r="F79" s="60"/>
      <c r="G79" s="60"/>
      <c r="H79" s="60"/>
      <c r="I79" s="60"/>
      <c r="J79" s="60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60"/>
      <c r="C80" s="60"/>
      <c r="D80" s="60"/>
      <c r="E80" s="60"/>
      <c r="F80" s="60"/>
      <c r="G80" s="60"/>
      <c r="H80" s="60"/>
      <c r="I80" s="60"/>
      <c r="J80" s="60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60"/>
      <c r="C81" s="60"/>
      <c r="D81" s="60"/>
      <c r="E81" s="60"/>
      <c r="F81" s="60"/>
      <c r="G81" s="60"/>
      <c r="H81" s="60"/>
      <c r="I81" s="60"/>
      <c r="J81" s="60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60"/>
      <c r="C82" s="60"/>
      <c r="D82" s="60"/>
      <c r="E82" s="60"/>
      <c r="F82" s="60"/>
      <c r="G82" s="60"/>
      <c r="H82" s="60"/>
      <c r="I82" s="60"/>
      <c r="J82" s="60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60"/>
      <c r="C83" s="60"/>
      <c r="D83" s="60"/>
      <c r="E83" s="60"/>
      <c r="F83" s="60"/>
      <c r="G83" s="60"/>
      <c r="H83" s="60"/>
      <c r="I83" s="60"/>
      <c r="J83" s="60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60"/>
      <c r="C84" s="60"/>
      <c r="D84" s="60"/>
      <c r="E84" s="60"/>
      <c r="F84" s="60"/>
      <c r="G84" s="60"/>
      <c r="H84" s="60"/>
      <c r="I84" s="60"/>
      <c r="J84" s="60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60"/>
      <c r="C85" s="60"/>
      <c r="D85" s="60"/>
      <c r="E85" s="60"/>
      <c r="F85" s="60"/>
      <c r="G85" s="60"/>
      <c r="H85" s="60"/>
      <c r="I85" s="60"/>
      <c r="J85" s="60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60"/>
      <c r="C86" s="60"/>
      <c r="D86" s="60"/>
      <c r="E86" s="60"/>
      <c r="F86" s="60"/>
      <c r="G86" s="60"/>
      <c r="H86" s="60"/>
      <c r="I86" s="60"/>
      <c r="J86" s="60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60"/>
      <c r="C87" s="60"/>
      <c r="D87" s="60"/>
      <c r="E87" s="60"/>
      <c r="F87" s="60"/>
      <c r="G87" s="60"/>
      <c r="H87" s="60"/>
      <c r="I87" s="60"/>
      <c r="J87" s="60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60"/>
      <c r="C88" s="60"/>
      <c r="D88" s="60"/>
      <c r="E88" s="60"/>
      <c r="F88" s="60"/>
      <c r="G88" s="60"/>
      <c r="H88" s="60"/>
      <c r="I88" s="60"/>
      <c r="J88" s="60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60"/>
      <c r="C89" s="60"/>
      <c r="D89" s="60"/>
      <c r="E89" s="60"/>
      <c r="F89" s="60"/>
      <c r="G89" s="60"/>
      <c r="H89" s="60"/>
      <c r="I89" s="60"/>
      <c r="J89" s="60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60"/>
      <c r="C90" s="60"/>
      <c r="D90" s="60"/>
      <c r="E90" s="60"/>
      <c r="F90" s="60"/>
      <c r="G90" s="60"/>
      <c r="H90" s="60"/>
      <c r="I90" s="60"/>
      <c r="J90" s="60"/>
      <c r="K90" s="1"/>
      <c r="L90" s="1"/>
      <c r="M90" s="1"/>
      <c r="N90" s="1"/>
      <c r="O90" s="1"/>
      <c r="P90" s="1"/>
      <c r="Q90" s="1"/>
    </row>
  </sheetData>
  <mergeCells count="13">
    <mergeCell ref="A2:D2"/>
    <mergeCell ref="E2:J2"/>
    <mergeCell ref="A3:D3"/>
    <mergeCell ref="H5:H6"/>
    <mergeCell ref="J5:J6"/>
    <mergeCell ref="A4:A6"/>
    <mergeCell ref="B4:D4"/>
    <mergeCell ref="E4:G4"/>
    <mergeCell ref="H4:J4"/>
    <mergeCell ref="B5:B6"/>
    <mergeCell ref="C5:D5"/>
    <mergeCell ref="E5:E6"/>
    <mergeCell ref="F5:G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B2ACF-611C-4632-AEFB-3351F824DCEA}">
  <sheetPr codeName="Лист11">
    <pageSetUpPr fitToPage="1"/>
  </sheetPr>
  <dimension ref="A1:Q90"/>
  <sheetViews>
    <sheetView workbookViewId="0">
      <selection activeCell="E2" sqref="E1:E1048576"/>
    </sheetView>
  </sheetViews>
  <sheetFormatPr defaultRowHeight="15" x14ac:dyDescent="0.25"/>
  <cols>
    <col min="1" max="1" width="27.7109375" style="24" bestFit="1" customWidth="1"/>
    <col min="2" max="2" width="23.5703125" style="24" customWidth="1"/>
    <col min="3" max="3" width="11.7109375" customWidth="1"/>
    <col min="4" max="5" width="11.28515625" style="24" customWidth="1"/>
    <col min="6" max="6" width="13.7109375" style="24" customWidth="1"/>
    <col min="7" max="7" width="10.7109375" customWidth="1"/>
    <col min="8" max="8" width="24.28515625" style="24" customWidth="1"/>
  </cols>
  <sheetData>
    <row r="1" spans="1:17" ht="15" customHeight="1" x14ac:dyDescent="0.25">
      <c r="A1" s="253" t="s">
        <v>491</v>
      </c>
      <c r="B1" s="253"/>
      <c r="C1" s="253"/>
      <c r="D1" s="253"/>
      <c r="E1" s="254" t="s">
        <v>492</v>
      </c>
      <c r="F1" s="254"/>
      <c r="G1" s="254"/>
      <c r="H1" s="254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5">
      <c r="B2" s="196"/>
      <c r="C2" s="255" t="s">
        <v>493</v>
      </c>
      <c r="D2" s="255"/>
      <c r="E2" s="196" t="s">
        <v>494</v>
      </c>
      <c r="F2" s="196"/>
      <c r="G2" s="196"/>
      <c r="H2" s="196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2"/>
      <c r="B3" s="252"/>
      <c r="C3" s="252"/>
      <c r="D3" s="252"/>
      <c r="E3" s="252"/>
      <c r="F3" s="252"/>
      <c r="G3" s="252"/>
      <c r="H3" s="252"/>
      <c r="I3" s="1"/>
      <c r="J3" s="1"/>
      <c r="K3" s="1"/>
      <c r="L3" s="1"/>
      <c r="M3" s="1"/>
      <c r="N3" s="1"/>
      <c r="O3" s="1"/>
      <c r="P3" s="1"/>
      <c r="Q3" s="1"/>
    </row>
    <row r="4" spans="1:17" ht="63.75" customHeight="1" x14ac:dyDescent="0.25">
      <c r="A4" s="72"/>
      <c r="B4" s="74" t="s">
        <v>219</v>
      </c>
      <c r="C4" s="74" t="s">
        <v>220</v>
      </c>
      <c r="D4" s="74" t="s">
        <v>221</v>
      </c>
      <c r="E4" s="74" t="s">
        <v>222</v>
      </c>
      <c r="F4" s="74" t="s">
        <v>223</v>
      </c>
      <c r="G4" s="74" t="s">
        <v>224</v>
      </c>
      <c r="H4" s="74" t="s">
        <v>225</v>
      </c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61" t="s">
        <v>182</v>
      </c>
      <c r="B5" s="47">
        <v>370483.20000000007</v>
      </c>
      <c r="C5" s="47">
        <v>349579.70000000007</v>
      </c>
      <c r="D5" s="47">
        <v>3813.2000000000003</v>
      </c>
      <c r="E5" s="47">
        <v>10628.3</v>
      </c>
      <c r="F5" s="47">
        <v>972.8</v>
      </c>
      <c r="G5" s="47">
        <v>5489.2000000000007</v>
      </c>
      <c r="H5" s="47">
        <v>348705.40000000014</v>
      </c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63" t="s">
        <v>183</v>
      </c>
      <c r="B6" s="47">
        <v>370479.14</v>
      </c>
      <c r="C6" s="47">
        <v>349575.64</v>
      </c>
      <c r="D6" s="47">
        <v>3813.2000000000003</v>
      </c>
      <c r="E6" s="47">
        <v>10628.3</v>
      </c>
      <c r="F6" s="47">
        <v>972.8</v>
      </c>
      <c r="G6" s="47">
        <v>5489.2000000000007</v>
      </c>
      <c r="H6" s="47">
        <v>348701.34000000008</v>
      </c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4" t="s">
        <v>184</v>
      </c>
      <c r="B7" s="47">
        <v>39235.4</v>
      </c>
      <c r="C7" s="47">
        <v>37322.399999999994</v>
      </c>
      <c r="D7" s="47" t="s">
        <v>149</v>
      </c>
      <c r="E7" s="47" t="s">
        <v>149</v>
      </c>
      <c r="F7" s="47" t="s">
        <v>140</v>
      </c>
      <c r="G7" s="47" t="s">
        <v>149</v>
      </c>
      <c r="H7" s="47">
        <v>38021.399999999994</v>
      </c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4" t="s">
        <v>185</v>
      </c>
      <c r="B8" s="47">
        <v>7357</v>
      </c>
      <c r="C8" s="47">
        <v>6815</v>
      </c>
      <c r="D8" s="47" t="s">
        <v>149</v>
      </c>
      <c r="E8" s="47" t="s">
        <v>149</v>
      </c>
      <c r="F8" s="47" t="s">
        <v>149</v>
      </c>
      <c r="G8" s="47" t="s">
        <v>149</v>
      </c>
      <c r="H8" s="47">
        <v>7164</v>
      </c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186</v>
      </c>
      <c r="B9" s="47">
        <v>16000.4</v>
      </c>
      <c r="C9" s="47">
        <v>15328.699999999999</v>
      </c>
      <c r="D9" s="47" t="s">
        <v>149</v>
      </c>
      <c r="E9" s="47">
        <v>422</v>
      </c>
      <c r="F9" s="47" t="s">
        <v>556</v>
      </c>
      <c r="G9" s="47" t="s">
        <v>140</v>
      </c>
      <c r="H9" s="47">
        <v>15782.5</v>
      </c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187</v>
      </c>
      <c r="B10" s="47">
        <v>22150.199999999997</v>
      </c>
      <c r="C10" s="47" t="s">
        <v>556</v>
      </c>
      <c r="D10" s="47" t="s">
        <v>140</v>
      </c>
      <c r="E10" s="47" t="s">
        <v>140</v>
      </c>
      <c r="F10" s="47" t="s">
        <v>149</v>
      </c>
      <c r="G10" s="47" t="s">
        <v>140</v>
      </c>
      <c r="H10" s="47">
        <v>22150.199999999997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188</v>
      </c>
      <c r="B11" s="47">
        <v>14454</v>
      </c>
      <c r="C11" s="47">
        <v>14241</v>
      </c>
      <c r="D11" s="47" t="s">
        <v>149</v>
      </c>
      <c r="E11" s="47" t="s">
        <v>149</v>
      </c>
      <c r="F11" s="47" t="s">
        <v>140</v>
      </c>
      <c r="G11" s="47" t="s">
        <v>140</v>
      </c>
      <c r="H11" s="47">
        <v>14454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189</v>
      </c>
      <c r="B12" s="47">
        <v>24586.199999999997</v>
      </c>
      <c r="C12" s="47">
        <v>23019.199999999997</v>
      </c>
      <c r="D12" s="47" t="s">
        <v>149</v>
      </c>
      <c r="E12" s="47" t="s">
        <v>149</v>
      </c>
      <c r="F12" s="47" t="s">
        <v>149</v>
      </c>
      <c r="G12" s="47" t="s">
        <v>149</v>
      </c>
      <c r="H12" s="47">
        <v>23132.199999999997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190</v>
      </c>
      <c r="B13" s="47">
        <v>8204.84</v>
      </c>
      <c r="C13" s="47">
        <v>7891.84</v>
      </c>
      <c r="D13" s="47" t="s">
        <v>149</v>
      </c>
      <c r="E13" s="47" t="s">
        <v>149</v>
      </c>
      <c r="F13" s="47" t="s">
        <v>140</v>
      </c>
      <c r="G13" s="47" t="s">
        <v>140</v>
      </c>
      <c r="H13" s="47">
        <v>8204.84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191</v>
      </c>
      <c r="B14" s="47">
        <v>23405.199999999997</v>
      </c>
      <c r="C14" s="47">
        <v>21101.599999999999</v>
      </c>
      <c r="D14" s="47">
        <v>278</v>
      </c>
      <c r="E14" s="47">
        <v>1362</v>
      </c>
      <c r="F14" s="47" t="s">
        <v>556</v>
      </c>
      <c r="G14" s="47" t="s">
        <v>149</v>
      </c>
      <c r="H14" s="47">
        <v>21887.599999999999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192</v>
      </c>
      <c r="B15" s="47">
        <v>13688</v>
      </c>
      <c r="C15" s="47">
        <v>13530</v>
      </c>
      <c r="D15" s="47" t="s">
        <v>149</v>
      </c>
      <c r="E15" s="47" t="s">
        <v>149</v>
      </c>
      <c r="F15" s="47" t="s">
        <v>140</v>
      </c>
      <c r="G15" s="47" t="s">
        <v>140</v>
      </c>
      <c r="H15" s="47">
        <v>13688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193</v>
      </c>
      <c r="B16" s="47">
        <v>7224.0999999999995</v>
      </c>
      <c r="C16" s="47" t="s">
        <v>556</v>
      </c>
      <c r="D16" s="47" t="s">
        <v>140</v>
      </c>
      <c r="E16" s="47" t="s">
        <v>140</v>
      </c>
      <c r="F16" s="47" t="s">
        <v>140</v>
      </c>
      <c r="G16" s="47" t="s">
        <v>149</v>
      </c>
      <c r="H16" s="47">
        <v>7223.7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194</v>
      </c>
      <c r="B17" s="47">
        <v>9424.2999999999993</v>
      </c>
      <c r="C17" s="47">
        <v>8659.0999999999985</v>
      </c>
      <c r="D17" s="47" t="s">
        <v>149</v>
      </c>
      <c r="E17" s="47" t="s">
        <v>149</v>
      </c>
      <c r="F17" s="47" t="s">
        <v>140</v>
      </c>
      <c r="G17" s="47" t="s">
        <v>149</v>
      </c>
      <c r="H17" s="47">
        <v>7793.1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195</v>
      </c>
      <c r="B18" s="47">
        <v>18549.2</v>
      </c>
      <c r="C18" s="47">
        <v>17854.2</v>
      </c>
      <c r="D18" s="47" t="s">
        <v>149</v>
      </c>
      <c r="E18" s="47" t="s">
        <v>149</v>
      </c>
      <c r="F18" s="47">
        <v>223</v>
      </c>
      <c r="G18" s="47" t="s">
        <v>149</v>
      </c>
      <c r="H18" s="47">
        <v>18503.2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196</v>
      </c>
      <c r="B19" s="47">
        <v>35854.699999999997</v>
      </c>
      <c r="C19" s="47">
        <v>29495.4</v>
      </c>
      <c r="D19" s="47">
        <v>1400.8</v>
      </c>
      <c r="E19" s="47">
        <v>4958.5</v>
      </c>
      <c r="F19" s="47" t="s">
        <v>140</v>
      </c>
      <c r="G19" s="47" t="s">
        <v>140</v>
      </c>
      <c r="H19" s="47">
        <v>30199.7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197</v>
      </c>
      <c r="B20" s="47">
        <v>10676.6</v>
      </c>
      <c r="C20" s="47">
        <v>8744.6</v>
      </c>
      <c r="D20" s="47" t="s">
        <v>140</v>
      </c>
      <c r="E20" s="47">
        <v>1073</v>
      </c>
      <c r="F20" s="47" t="s">
        <v>149</v>
      </c>
      <c r="G20" s="47" t="s">
        <v>149</v>
      </c>
      <c r="H20" s="47">
        <v>9443.6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198</v>
      </c>
      <c r="B21" s="47">
        <v>26058.799999999999</v>
      </c>
      <c r="C21" s="47">
        <v>25926.199999999997</v>
      </c>
      <c r="D21" s="47" t="s">
        <v>140</v>
      </c>
      <c r="E21" s="47" t="s">
        <v>149</v>
      </c>
      <c r="F21" s="47" t="s">
        <v>149</v>
      </c>
      <c r="G21" s="47" t="s">
        <v>140</v>
      </c>
      <c r="H21" s="47">
        <v>25998.899999999998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199</v>
      </c>
      <c r="B22" s="47">
        <v>21761.200000000001</v>
      </c>
      <c r="C22" s="47">
        <v>20716.5</v>
      </c>
      <c r="D22" s="47">
        <v>440.4</v>
      </c>
      <c r="E22" s="47">
        <v>247</v>
      </c>
      <c r="F22" s="47">
        <v>20.7</v>
      </c>
      <c r="G22" s="47">
        <v>336.6</v>
      </c>
      <c r="H22" s="47">
        <v>21326.400000000001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200</v>
      </c>
      <c r="B23" s="47">
        <v>4143</v>
      </c>
      <c r="C23" s="47">
        <v>4143</v>
      </c>
      <c r="D23" s="47" t="s">
        <v>140</v>
      </c>
      <c r="E23" s="47" t="s">
        <v>140</v>
      </c>
      <c r="F23" s="47" t="s">
        <v>140</v>
      </c>
      <c r="G23" s="47" t="s">
        <v>140</v>
      </c>
      <c r="H23" s="47">
        <v>4143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201</v>
      </c>
      <c r="B24" s="47">
        <v>10878</v>
      </c>
      <c r="C24" s="47">
        <v>10878</v>
      </c>
      <c r="D24" s="47" t="s">
        <v>140</v>
      </c>
      <c r="E24" s="47" t="s">
        <v>140</v>
      </c>
      <c r="F24" s="47" t="s">
        <v>140</v>
      </c>
      <c r="G24" s="47" t="s">
        <v>140</v>
      </c>
      <c r="H24" s="47">
        <v>4108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202</v>
      </c>
      <c r="B25" s="47">
        <v>20810</v>
      </c>
      <c r="C25" s="47">
        <v>19469</v>
      </c>
      <c r="D25" s="47" t="s">
        <v>149</v>
      </c>
      <c r="E25" s="47" t="s">
        <v>149</v>
      </c>
      <c r="F25" s="47">
        <v>149</v>
      </c>
      <c r="G25" s="47" t="s">
        <v>149</v>
      </c>
      <c r="H25" s="47">
        <v>19743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203</v>
      </c>
      <c r="B26" s="47">
        <v>27903</v>
      </c>
      <c r="C26" s="47">
        <v>27460</v>
      </c>
      <c r="D26" s="47" t="s">
        <v>149</v>
      </c>
      <c r="E26" s="47">
        <v>264</v>
      </c>
      <c r="F26" s="47">
        <v>128</v>
      </c>
      <c r="G26" s="47" t="s">
        <v>149</v>
      </c>
      <c r="H26" s="47">
        <v>27619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204</v>
      </c>
      <c r="B27" s="47">
        <v>8115</v>
      </c>
      <c r="C27" s="47">
        <v>7804</v>
      </c>
      <c r="D27" s="47" t="s">
        <v>149</v>
      </c>
      <c r="E27" s="47" t="s">
        <v>149</v>
      </c>
      <c r="F27" s="47" t="s">
        <v>140</v>
      </c>
      <c r="G27" s="47" t="s">
        <v>140</v>
      </c>
      <c r="H27" s="47">
        <v>8115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3" t="s">
        <v>205</v>
      </c>
      <c r="B28" s="47">
        <v>4.0599999999999996</v>
      </c>
      <c r="C28" s="47">
        <v>4.0599999999999996</v>
      </c>
      <c r="D28" s="47" t="s">
        <v>140</v>
      </c>
      <c r="E28" s="47" t="s">
        <v>140</v>
      </c>
      <c r="F28" s="47" t="s">
        <v>140</v>
      </c>
      <c r="G28" s="47" t="s">
        <v>140</v>
      </c>
      <c r="H28" s="47">
        <v>4.0599999999999996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25"/>
      <c r="B29" s="25"/>
      <c r="C29" s="25"/>
      <c r="D29" s="25"/>
      <c r="E29" s="25"/>
      <c r="F29" s="25"/>
      <c r="G29" s="25"/>
      <c r="H29" s="25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25"/>
      <c r="B30" s="25"/>
      <c r="C30" s="25"/>
      <c r="D30" s="25"/>
      <c r="E30" s="25"/>
      <c r="F30" s="25"/>
      <c r="G30" s="25"/>
      <c r="H30" s="25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25"/>
      <c r="C31" s="25"/>
      <c r="D31" s="25"/>
      <c r="E31" s="25"/>
      <c r="F31" s="25"/>
      <c r="G31" s="25"/>
      <c r="H31" s="25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25"/>
      <c r="F32" s="25"/>
      <c r="G32" s="25"/>
      <c r="H32" s="25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1"/>
      <c r="D33" s="25"/>
      <c r="E33" s="25"/>
      <c r="F33" s="25"/>
      <c r="G33" s="1"/>
      <c r="H33" s="25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1"/>
      <c r="D34" s="25"/>
      <c r="E34" s="25"/>
      <c r="F34" s="25"/>
      <c r="G34" s="1"/>
      <c r="H34" s="25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1"/>
      <c r="D35" s="25"/>
      <c r="E35" s="25"/>
      <c r="F35" s="25"/>
      <c r="G35" s="1"/>
      <c r="H35" s="25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1"/>
      <c r="D36" s="25"/>
      <c r="E36" s="25"/>
      <c r="F36" s="25"/>
      <c r="G36" s="1"/>
      <c r="H36" s="25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1"/>
      <c r="D37" s="25"/>
      <c r="E37" s="25"/>
      <c r="F37" s="25"/>
      <c r="G37" s="1"/>
      <c r="H37" s="25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1"/>
      <c r="D38" s="25"/>
      <c r="E38" s="25"/>
      <c r="F38" s="25"/>
      <c r="G38" s="1"/>
      <c r="H38" s="25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1"/>
      <c r="D39" s="25"/>
      <c r="E39" s="25"/>
      <c r="F39" s="25"/>
      <c r="G39" s="1"/>
      <c r="H39" s="25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1"/>
      <c r="D40" s="25"/>
      <c r="E40" s="25"/>
      <c r="F40" s="25"/>
      <c r="G40" s="1"/>
      <c r="H40" s="25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1"/>
      <c r="D41" s="25"/>
      <c r="E41" s="25"/>
      <c r="F41" s="25"/>
      <c r="G41" s="1"/>
      <c r="H41" s="25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1"/>
      <c r="D42" s="25"/>
      <c r="E42" s="25"/>
      <c r="F42" s="25"/>
      <c r="G42" s="1"/>
      <c r="H42" s="25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1"/>
      <c r="D43" s="25"/>
      <c r="E43" s="25"/>
      <c r="F43" s="25"/>
      <c r="G43" s="1"/>
      <c r="H43" s="25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1"/>
      <c r="D44" s="25"/>
      <c r="E44" s="25"/>
      <c r="F44" s="25"/>
      <c r="G44" s="1"/>
      <c r="H44" s="25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1"/>
      <c r="D45" s="25"/>
      <c r="E45" s="25"/>
      <c r="F45" s="25"/>
      <c r="G45" s="1"/>
      <c r="H45" s="25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1"/>
      <c r="D46" s="25"/>
      <c r="E46" s="25"/>
      <c r="F46" s="25"/>
      <c r="G46" s="1"/>
      <c r="H46" s="25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1"/>
      <c r="D47" s="25"/>
      <c r="E47" s="25"/>
      <c r="F47" s="25"/>
      <c r="G47" s="1"/>
      <c r="H47" s="25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1"/>
      <c r="D48" s="25"/>
      <c r="E48" s="25"/>
      <c r="F48" s="25"/>
      <c r="G48" s="1"/>
      <c r="H48" s="25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1"/>
      <c r="D49" s="25"/>
      <c r="E49" s="25"/>
      <c r="F49" s="25"/>
      <c r="G49" s="1"/>
      <c r="H49" s="25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1"/>
      <c r="D50" s="25"/>
      <c r="E50" s="25"/>
      <c r="F50" s="25"/>
      <c r="G50" s="1"/>
      <c r="H50" s="25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1"/>
      <c r="D51" s="25"/>
      <c r="E51" s="25"/>
      <c r="F51" s="25"/>
      <c r="G51" s="1"/>
      <c r="H51" s="25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1"/>
      <c r="D52" s="25"/>
      <c r="E52" s="25"/>
      <c r="F52" s="25"/>
      <c r="G52" s="1"/>
      <c r="H52" s="25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1"/>
      <c r="D53" s="25"/>
      <c r="E53" s="25"/>
      <c r="F53" s="25"/>
      <c r="G53" s="1"/>
      <c r="H53" s="25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1"/>
      <c r="D54" s="25"/>
      <c r="E54" s="25"/>
      <c r="F54" s="25"/>
      <c r="G54" s="1"/>
      <c r="H54" s="25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1"/>
      <c r="D55" s="25"/>
      <c r="E55" s="25"/>
      <c r="F55" s="25"/>
      <c r="G55" s="1"/>
      <c r="H55" s="25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1"/>
      <c r="D56" s="25"/>
      <c r="E56" s="25"/>
      <c r="F56" s="25"/>
      <c r="G56" s="1"/>
      <c r="H56" s="25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1"/>
      <c r="D57" s="25"/>
      <c r="E57" s="25"/>
      <c r="F57" s="25"/>
      <c r="G57" s="1"/>
      <c r="H57" s="25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1"/>
      <c r="D58" s="25"/>
      <c r="E58" s="25"/>
      <c r="F58" s="25"/>
      <c r="G58" s="1"/>
      <c r="H58" s="25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1"/>
      <c r="D59" s="25"/>
      <c r="E59" s="25"/>
      <c r="F59" s="25"/>
      <c r="G59" s="1"/>
      <c r="H59" s="25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1"/>
      <c r="D60" s="25"/>
      <c r="E60" s="25"/>
      <c r="F60" s="25"/>
      <c r="G60" s="1"/>
      <c r="H60" s="25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1"/>
      <c r="D61" s="25"/>
      <c r="E61" s="25"/>
      <c r="F61" s="25"/>
      <c r="G61" s="1"/>
      <c r="H61" s="25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1"/>
      <c r="D62" s="25"/>
      <c r="E62" s="25"/>
      <c r="F62" s="25"/>
      <c r="G62" s="1"/>
      <c r="H62" s="25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1"/>
      <c r="D63" s="25"/>
      <c r="E63" s="25"/>
      <c r="F63" s="25"/>
      <c r="G63" s="1"/>
      <c r="H63" s="25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1"/>
      <c r="D64" s="25"/>
      <c r="E64" s="25"/>
      <c r="F64" s="25"/>
      <c r="G64" s="1"/>
      <c r="H64" s="25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1"/>
      <c r="D65" s="25"/>
      <c r="E65" s="25"/>
      <c r="F65" s="25"/>
      <c r="G65" s="1"/>
      <c r="H65" s="25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1"/>
      <c r="D66" s="25"/>
      <c r="E66" s="25"/>
      <c r="F66" s="25"/>
      <c r="G66" s="1"/>
      <c r="H66" s="25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1"/>
      <c r="D67" s="25"/>
      <c r="E67" s="25"/>
      <c r="F67" s="25"/>
      <c r="G67" s="1"/>
      <c r="H67" s="25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1"/>
      <c r="D68" s="25"/>
      <c r="E68" s="25"/>
      <c r="F68" s="25"/>
      <c r="G68" s="1"/>
      <c r="H68" s="25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1"/>
      <c r="D69" s="25"/>
      <c r="E69" s="25"/>
      <c r="F69" s="25"/>
      <c r="G69" s="1"/>
      <c r="H69" s="25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1"/>
      <c r="D70" s="25"/>
      <c r="E70" s="25"/>
      <c r="F70" s="25"/>
      <c r="G70" s="1"/>
      <c r="H70" s="25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1"/>
      <c r="D71" s="25"/>
      <c r="E71" s="25"/>
      <c r="F71" s="25"/>
      <c r="G71" s="1"/>
      <c r="H71" s="25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1"/>
      <c r="D72" s="25"/>
      <c r="E72" s="25"/>
      <c r="F72" s="25"/>
      <c r="G72" s="1"/>
      <c r="H72" s="25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1"/>
      <c r="D73" s="25"/>
      <c r="E73" s="25"/>
      <c r="F73" s="25"/>
      <c r="G73" s="1"/>
      <c r="H73" s="25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1"/>
      <c r="D74" s="25"/>
      <c r="E74" s="25"/>
      <c r="F74" s="25"/>
      <c r="G74" s="1"/>
      <c r="H74" s="25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1"/>
      <c r="D75" s="25"/>
      <c r="E75" s="25"/>
      <c r="F75" s="25"/>
      <c r="G75" s="1"/>
      <c r="H75" s="25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1"/>
      <c r="D76" s="25"/>
      <c r="E76" s="25"/>
      <c r="F76" s="25"/>
      <c r="G76" s="1"/>
      <c r="H76" s="25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1"/>
      <c r="D77" s="25"/>
      <c r="E77" s="25"/>
      <c r="F77" s="25"/>
      <c r="G77" s="1"/>
      <c r="H77" s="25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1"/>
      <c r="D78" s="25"/>
      <c r="E78" s="25"/>
      <c r="F78" s="25"/>
      <c r="G78" s="1"/>
      <c r="H78" s="25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1"/>
      <c r="D79" s="25"/>
      <c r="E79" s="25"/>
      <c r="F79" s="25"/>
      <c r="G79" s="1"/>
      <c r="H79" s="25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1"/>
      <c r="D80" s="25"/>
      <c r="E80" s="25"/>
      <c r="F80" s="25"/>
      <c r="G80" s="1"/>
      <c r="H80" s="25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1"/>
      <c r="D81" s="25"/>
      <c r="E81" s="25"/>
      <c r="F81" s="25"/>
      <c r="G81" s="1"/>
      <c r="H81" s="25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1"/>
      <c r="D82" s="25"/>
      <c r="E82" s="25"/>
      <c r="F82" s="25"/>
      <c r="G82" s="1"/>
      <c r="H82" s="25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1"/>
      <c r="D83" s="25"/>
      <c r="E83" s="25"/>
      <c r="F83" s="25"/>
      <c r="G83" s="1"/>
      <c r="H83" s="25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1"/>
      <c r="D84" s="25"/>
      <c r="E84" s="25"/>
      <c r="F84" s="25"/>
      <c r="G84" s="1"/>
      <c r="H84" s="25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1"/>
      <c r="D85" s="25"/>
      <c r="E85" s="25"/>
      <c r="F85" s="25"/>
      <c r="G85" s="1"/>
      <c r="H85" s="25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1"/>
      <c r="D86" s="25"/>
      <c r="E86" s="25"/>
      <c r="F86" s="25"/>
      <c r="G86" s="1"/>
      <c r="H86" s="25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1"/>
      <c r="D87" s="25"/>
      <c r="E87" s="25"/>
      <c r="F87" s="25"/>
      <c r="G87" s="1"/>
      <c r="H87" s="25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1"/>
      <c r="D88" s="25"/>
      <c r="E88" s="25"/>
      <c r="F88" s="25"/>
      <c r="G88" s="1"/>
      <c r="H88" s="25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1"/>
      <c r="D89" s="25"/>
      <c r="E89" s="25"/>
      <c r="F89" s="25"/>
      <c r="G89" s="1"/>
      <c r="H89" s="25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1"/>
      <c r="D90" s="25"/>
      <c r="E90" s="25"/>
      <c r="F90" s="25"/>
      <c r="G90" s="1"/>
      <c r="H90" s="25"/>
      <c r="I90" s="1"/>
      <c r="J90" s="1"/>
      <c r="K90" s="1"/>
      <c r="L90" s="1"/>
      <c r="M90" s="1"/>
      <c r="N90" s="1"/>
      <c r="O90" s="1"/>
      <c r="P90" s="1"/>
      <c r="Q90" s="1"/>
    </row>
  </sheetData>
  <mergeCells count="4">
    <mergeCell ref="A3:H3"/>
    <mergeCell ref="A1:D1"/>
    <mergeCell ref="E1:H1"/>
    <mergeCell ref="C2:D2"/>
  </mergeCells>
  <pageMargins left="0.7" right="0.7" top="0.75" bottom="0.75" header="0.3" footer="0.3"/>
  <pageSetup paperSize="9" scale="9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C7FC5-04A2-44CF-82D2-9505380F890D}">
  <sheetPr codeName="Лист12">
    <pageSetUpPr fitToPage="1"/>
  </sheetPr>
  <dimension ref="A1:Q91"/>
  <sheetViews>
    <sheetView workbookViewId="0">
      <selection activeCell="O8" sqref="O8"/>
    </sheetView>
  </sheetViews>
  <sheetFormatPr defaultRowHeight="15" x14ac:dyDescent="0.25"/>
  <cols>
    <col min="1" max="1" width="27.7109375" style="24" bestFit="1" customWidth="1"/>
    <col min="2" max="2" width="23.5703125" style="24" customWidth="1"/>
    <col min="3" max="3" width="11.5703125" customWidth="1"/>
    <col min="4" max="5" width="11.5703125" style="24" customWidth="1"/>
    <col min="6" max="6" width="14" style="24" customWidth="1"/>
    <col min="7" max="7" width="11.5703125" customWidth="1"/>
    <col min="8" max="8" width="24.140625" style="24" customWidth="1"/>
  </cols>
  <sheetData>
    <row r="1" spans="1:17" x14ac:dyDescent="0.25">
      <c r="A1" s="253" t="s">
        <v>495</v>
      </c>
      <c r="B1" s="253"/>
      <c r="C1" s="253"/>
      <c r="D1" s="253"/>
      <c r="E1" s="254" t="s">
        <v>496</v>
      </c>
      <c r="F1" s="254"/>
      <c r="G1" s="254"/>
      <c r="H1" s="254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5">
      <c r="A2" s="195"/>
      <c r="B2" s="253" t="s">
        <v>498</v>
      </c>
      <c r="C2" s="253"/>
      <c r="D2" s="253"/>
      <c r="E2" s="254" t="s">
        <v>497</v>
      </c>
      <c r="F2" s="254"/>
      <c r="G2" s="254"/>
      <c r="H2" s="195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5">
      <c r="B3" s="255" t="s">
        <v>493</v>
      </c>
      <c r="C3" s="255"/>
      <c r="D3" s="255"/>
      <c r="E3" s="196" t="s">
        <v>494</v>
      </c>
      <c r="F3" s="196"/>
      <c r="G3" s="196"/>
      <c r="H3" s="196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52"/>
      <c r="B4" s="252"/>
      <c r="C4" s="252"/>
      <c r="D4" s="252"/>
      <c r="E4" s="252"/>
      <c r="F4" s="252"/>
      <c r="G4" s="252"/>
      <c r="H4" s="252"/>
      <c r="I4" s="1"/>
      <c r="J4" s="1"/>
      <c r="K4" s="1"/>
      <c r="L4" s="1"/>
      <c r="M4" s="1"/>
      <c r="N4" s="1"/>
      <c r="O4" s="1"/>
      <c r="P4" s="1"/>
      <c r="Q4" s="1"/>
    </row>
    <row r="5" spans="1:17" ht="57" x14ac:dyDescent="0.25">
      <c r="A5" s="73"/>
      <c r="B5" s="74" t="s">
        <v>219</v>
      </c>
      <c r="C5" s="74" t="s">
        <v>220</v>
      </c>
      <c r="D5" s="74" t="s">
        <v>221</v>
      </c>
      <c r="E5" s="74" t="s">
        <v>222</v>
      </c>
      <c r="F5" s="74" t="s">
        <v>223</v>
      </c>
      <c r="G5" s="74" t="s">
        <v>224</v>
      </c>
      <c r="H5" s="75" t="s">
        <v>225</v>
      </c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61" t="s">
        <v>182</v>
      </c>
      <c r="B6" s="47">
        <v>170706.86999999997</v>
      </c>
      <c r="C6" s="47">
        <v>167731.27000000002</v>
      </c>
      <c r="D6" s="47">
        <v>286.3</v>
      </c>
      <c r="E6" s="47">
        <v>587.59999999999991</v>
      </c>
      <c r="F6" s="47">
        <v>115.8</v>
      </c>
      <c r="G6" s="47">
        <v>1985.9</v>
      </c>
      <c r="H6" s="47">
        <v>167467.37</v>
      </c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3" t="s">
        <v>183</v>
      </c>
      <c r="B7" s="47" t="s">
        <v>149</v>
      </c>
      <c r="C7" s="47" t="s">
        <v>149</v>
      </c>
      <c r="D7" s="47">
        <v>286.3</v>
      </c>
      <c r="E7" s="47">
        <v>587.59999999999991</v>
      </c>
      <c r="F7" s="47">
        <v>115.8</v>
      </c>
      <c r="G7" s="47">
        <v>1985.9</v>
      </c>
      <c r="H7" s="47" t="s">
        <v>149</v>
      </c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4" t="s">
        <v>184</v>
      </c>
      <c r="B8" s="47" t="s">
        <v>149</v>
      </c>
      <c r="C8" s="47" t="s">
        <v>149</v>
      </c>
      <c r="D8" s="47" t="s">
        <v>149</v>
      </c>
      <c r="E8" s="47" t="s">
        <v>149</v>
      </c>
      <c r="F8" s="47" t="s">
        <v>140</v>
      </c>
      <c r="G8" s="47" t="s">
        <v>149</v>
      </c>
      <c r="H8" s="47" t="s">
        <v>149</v>
      </c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185</v>
      </c>
      <c r="B9" s="47">
        <v>8293.6999999999989</v>
      </c>
      <c r="C9" s="47">
        <v>7932.5</v>
      </c>
      <c r="D9" s="47" t="s">
        <v>140</v>
      </c>
      <c r="E9" s="47" t="s">
        <v>140</v>
      </c>
      <c r="F9" s="47" t="s">
        <v>149</v>
      </c>
      <c r="G9" s="47" t="s">
        <v>556</v>
      </c>
      <c r="H9" s="47">
        <v>7679.3</v>
      </c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186</v>
      </c>
      <c r="B10" s="47">
        <v>20230.700000000004</v>
      </c>
      <c r="C10" s="47" t="s">
        <v>556</v>
      </c>
      <c r="D10" s="47" t="s">
        <v>140</v>
      </c>
      <c r="E10" s="47" t="s">
        <v>149</v>
      </c>
      <c r="F10" s="47" t="s">
        <v>140</v>
      </c>
      <c r="G10" s="47" t="s">
        <v>140</v>
      </c>
      <c r="H10" s="47">
        <v>20220.900000000001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187</v>
      </c>
      <c r="B11" s="47">
        <v>7327</v>
      </c>
      <c r="C11" s="47" t="s">
        <v>556</v>
      </c>
      <c r="D11" s="47" t="s">
        <v>140</v>
      </c>
      <c r="E11" s="47" t="s">
        <v>140</v>
      </c>
      <c r="F11" s="47" t="s">
        <v>140</v>
      </c>
      <c r="G11" s="47" t="s">
        <v>149</v>
      </c>
      <c r="H11" s="47">
        <v>7245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188</v>
      </c>
      <c r="B12" s="47">
        <v>2782.7</v>
      </c>
      <c r="C12" s="47">
        <v>2782.7</v>
      </c>
      <c r="D12" s="47" t="s">
        <v>140</v>
      </c>
      <c r="E12" s="47" t="s">
        <v>140</v>
      </c>
      <c r="F12" s="47" t="s">
        <v>140</v>
      </c>
      <c r="G12" s="47" t="s">
        <v>140</v>
      </c>
      <c r="H12" s="47">
        <v>2782.7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189</v>
      </c>
      <c r="B13" s="47">
        <v>12675.4</v>
      </c>
      <c r="C13" s="47">
        <v>12581.4</v>
      </c>
      <c r="D13" s="47" t="s">
        <v>140</v>
      </c>
      <c r="E13" s="47" t="s">
        <v>149</v>
      </c>
      <c r="F13" s="47" t="s">
        <v>149</v>
      </c>
      <c r="G13" s="47" t="s">
        <v>140</v>
      </c>
      <c r="H13" s="47">
        <v>12663.9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190</v>
      </c>
      <c r="B14" s="47">
        <v>10802.699999999999</v>
      </c>
      <c r="C14" s="47">
        <v>10802.699999999999</v>
      </c>
      <c r="D14" s="47" t="s">
        <v>140</v>
      </c>
      <c r="E14" s="47" t="s">
        <v>140</v>
      </c>
      <c r="F14" s="47" t="s">
        <v>140</v>
      </c>
      <c r="G14" s="47" t="s">
        <v>140</v>
      </c>
      <c r="H14" s="47">
        <v>10802.699999999999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191</v>
      </c>
      <c r="B15" s="47">
        <v>5161.58</v>
      </c>
      <c r="C15" s="47">
        <v>5079.58</v>
      </c>
      <c r="D15" s="47" t="s">
        <v>149</v>
      </c>
      <c r="E15" s="47" t="s">
        <v>149</v>
      </c>
      <c r="F15" s="47" t="s">
        <v>149</v>
      </c>
      <c r="G15" s="47" t="s">
        <v>149</v>
      </c>
      <c r="H15" s="47">
        <v>5141.1799999999994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192</v>
      </c>
      <c r="B16" s="47">
        <v>6659.7</v>
      </c>
      <c r="C16" s="47" t="s">
        <v>556</v>
      </c>
      <c r="D16" s="47" t="s">
        <v>140</v>
      </c>
      <c r="E16" s="47" t="s">
        <v>149</v>
      </c>
      <c r="F16" s="47" t="s">
        <v>140</v>
      </c>
      <c r="G16" s="47" t="s">
        <v>140</v>
      </c>
      <c r="H16" s="47">
        <v>6659.7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193</v>
      </c>
      <c r="B17" s="47">
        <v>2400.5</v>
      </c>
      <c r="C17" s="47" t="s">
        <v>556</v>
      </c>
      <c r="D17" s="47" t="s">
        <v>149</v>
      </c>
      <c r="E17" s="47" t="s">
        <v>140</v>
      </c>
      <c r="F17" s="47" t="s">
        <v>140</v>
      </c>
      <c r="G17" s="47" t="s">
        <v>140</v>
      </c>
      <c r="H17" s="47">
        <v>2400.5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194</v>
      </c>
      <c r="B18" s="47">
        <v>6650.9000000000005</v>
      </c>
      <c r="C18" s="47" t="s">
        <v>556</v>
      </c>
      <c r="D18" s="47" t="s">
        <v>140</v>
      </c>
      <c r="E18" s="47" t="s">
        <v>140</v>
      </c>
      <c r="F18" s="47" t="s">
        <v>140</v>
      </c>
      <c r="G18" s="47" t="s">
        <v>149</v>
      </c>
      <c r="H18" s="47">
        <v>6487.3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195</v>
      </c>
      <c r="B19" s="47">
        <v>7210.2</v>
      </c>
      <c r="C19" s="47">
        <v>7099.5999999999995</v>
      </c>
      <c r="D19" s="47" t="s">
        <v>140</v>
      </c>
      <c r="E19" s="47" t="s">
        <v>140</v>
      </c>
      <c r="F19" s="47">
        <v>103</v>
      </c>
      <c r="G19" s="47">
        <v>7.6</v>
      </c>
      <c r="H19" s="47">
        <v>7157.5999999999995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196</v>
      </c>
      <c r="B20" s="47">
        <v>8127.6000000000013</v>
      </c>
      <c r="C20" s="47">
        <v>8127.6000000000013</v>
      </c>
      <c r="D20" s="47" t="s">
        <v>140</v>
      </c>
      <c r="E20" s="47" t="s">
        <v>140</v>
      </c>
      <c r="F20" s="47" t="s">
        <v>140</v>
      </c>
      <c r="G20" s="47" t="s">
        <v>140</v>
      </c>
      <c r="H20" s="47">
        <v>8127.6000000000013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197</v>
      </c>
      <c r="B21" s="47">
        <v>16715.599999999999</v>
      </c>
      <c r="C21" s="47">
        <v>15165.1</v>
      </c>
      <c r="D21" s="47" t="s">
        <v>149</v>
      </c>
      <c r="E21" s="47" t="s">
        <v>556</v>
      </c>
      <c r="F21" s="47" t="s">
        <v>140</v>
      </c>
      <c r="G21" s="47">
        <v>1347.5</v>
      </c>
      <c r="H21" s="47">
        <v>15334.800000000001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198</v>
      </c>
      <c r="B22" s="47">
        <v>4426.6000000000004</v>
      </c>
      <c r="C22" s="47">
        <v>4326.2</v>
      </c>
      <c r="D22" s="47" t="s">
        <v>140</v>
      </c>
      <c r="E22" s="47" t="s">
        <v>149</v>
      </c>
      <c r="F22" s="47" t="s">
        <v>140</v>
      </c>
      <c r="G22" s="47" t="s">
        <v>149</v>
      </c>
      <c r="H22" s="47">
        <v>4337.6000000000004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199</v>
      </c>
      <c r="B23" s="47">
        <v>3012.7000000000003</v>
      </c>
      <c r="C23" s="47" t="s">
        <v>556</v>
      </c>
      <c r="D23" s="47" t="s">
        <v>140</v>
      </c>
      <c r="E23" s="47" t="s">
        <v>149</v>
      </c>
      <c r="F23" s="47" t="s">
        <v>140</v>
      </c>
      <c r="G23" s="47" t="s">
        <v>140</v>
      </c>
      <c r="H23" s="47">
        <v>2982.7000000000003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200</v>
      </c>
      <c r="B24" s="47">
        <v>11166.5</v>
      </c>
      <c r="C24" s="47">
        <v>11166.5</v>
      </c>
      <c r="D24" s="47" t="s">
        <v>140</v>
      </c>
      <c r="E24" s="47" t="s">
        <v>140</v>
      </c>
      <c r="F24" s="47" t="s">
        <v>140</v>
      </c>
      <c r="G24" s="47" t="s">
        <v>140</v>
      </c>
      <c r="H24" s="47">
        <v>11166.5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201</v>
      </c>
      <c r="B25" s="47">
        <v>4175.5</v>
      </c>
      <c r="C25" s="47">
        <v>4114.2</v>
      </c>
      <c r="D25" s="47" t="s">
        <v>149</v>
      </c>
      <c r="E25" s="47" t="s">
        <v>140</v>
      </c>
      <c r="F25" s="47" t="s">
        <v>149</v>
      </c>
      <c r="G25" s="47" t="s">
        <v>149</v>
      </c>
      <c r="H25" s="47" t="s">
        <v>556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202</v>
      </c>
      <c r="B26" s="47">
        <v>7001.5</v>
      </c>
      <c r="C26" s="47" t="s">
        <v>556</v>
      </c>
      <c r="D26" s="47" t="s">
        <v>140</v>
      </c>
      <c r="E26" s="47" t="s">
        <v>149</v>
      </c>
      <c r="F26" s="47" t="s">
        <v>140</v>
      </c>
      <c r="G26" s="47" t="s">
        <v>140</v>
      </c>
      <c r="H26" s="47">
        <v>7001.5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203</v>
      </c>
      <c r="B27" s="47">
        <v>11960.050000000001</v>
      </c>
      <c r="C27" s="47">
        <v>11960.050000000001</v>
      </c>
      <c r="D27" s="47" t="s">
        <v>140</v>
      </c>
      <c r="E27" s="47" t="s">
        <v>140</v>
      </c>
      <c r="F27" s="47" t="s">
        <v>140</v>
      </c>
      <c r="G27" s="47" t="s">
        <v>140</v>
      </c>
      <c r="H27" s="47">
        <v>11960.050000000001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204</v>
      </c>
      <c r="B28" s="47">
        <v>12104.44</v>
      </c>
      <c r="C28" s="47" t="s">
        <v>556</v>
      </c>
      <c r="D28" s="47" t="s">
        <v>140</v>
      </c>
      <c r="E28" s="47" t="s">
        <v>149</v>
      </c>
      <c r="F28" s="47" t="s">
        <v>140</v>
      </c>
      <c r="G28" s="47" t="s">
        <v>140</v>
      </c>
      <c r="H28" s="47">
        <v>12104.44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3" t="s">
        <v>205</v>
      </c>
      <c r="B29" s="47" t="s">
        <v>149</v>
      </c>
      <c r="C29" s="47" t="s">
        <v>149</v>
      </c>
      <c r="D29" s="47" t="s">
        <v>140</v>
      </c>
      <c r="E29" s="47" t="s">
        <v>140</v>
      </c>
      <c r="F29" s="47" t="s">
        <v>140</v>
      </c>
      <c r="G29" s="47" t="s">
        <v>140</v>
      </c>
      <c r="H29" s="47" t="s">
        <v>149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25"/>
      <c r="B30" s="25"/>
      <c r="C30" s="1"/>
      <c r="D30" s="25"/>
      <c r="E30" s="25"/>
      <c r="F30" s="25"/>
      <c r="G30" s="1"/>
      <c r="H30" s="25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25"/>
      <c r="C31" s="1"/>
      <c r="D31" s="25"/>
      <c r="E31" s="25"/>
      <c r="F31" s="25"/>
      <c r="G31" s="1"/>
      <c r="H31" s="25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1"/>
      <c r="D32" s="25"/>
      <c r="E32" s="25"/>
      <c r="F32" s="25"/>
      <c r="G32" s="1"/>
      <c r="H32" s="25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1"/>
      <c r="D33" s="25"/>
      <c r="E33" s="25"/>
      <c r="F33" s="25"/>
      <c r="G33" s="1"/>
      <c r="H33" s="25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1"/>
      <c r="D34" s="25"/>
      <c r="E34" s="25"/>
      <c r="F34" s="25"/>
      <c r="G34" s="1"/>
      <c r="H34" s="25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1"/>
      <c r="D35" s="25"/>
      <c r="E35" s="25"/>
      <c r="F35" s="25"/>
      <c r="G35" s="1"/>
      <c r="H35" s="25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1"/>
      <c r="D36" s="25"/>
      <c r="E36" s="25"/>
      <c r="F36" s="25"/>
      <c r="G36" s="1"/>
      <c r="H36" s="25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1"/>
      <c r="D37" s="25"/>
      <c r="E37" s="25"/>
      <c r="F37" s="25"/>
      <c r="G37" s="1"/>
      <c r="H37" s="25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1"/>
      <c r="D38" s="25"/>
      <c r="E38" s="25"/>
      <c r="F38" s="25"/>
      <c r="G38" s="1"/>
      <c r="H38" s="25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1"/>
      <c r="D39" s="25"/>
      <c r="E39" s="25"/>
      <c r="F39" s="25"/>
      <c r="G39" s="1"/>
      <c r="H39" s="25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1"/>
      <c r="D40" s="25"/>
      <c r="E40" s="25"/>
      <c r="F40" s="25"/>
      <c r="G40" s="1"/>
      <c r="H40" s="25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1"/>
      <c r="D41" s="25"/>
      <c r="E41" s="25"/>
      <c r="F41" s="25"/>
      <c r="G41" s="1"/>
      <c r="H41" s="25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1"/>
      <c r="D42" s="25"/>
      <c r="E42" s="25"/>
      <c r="F42" s="25"/>
      <c r="G42" s="1"/>
      <c r="H42" s="25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1"/>
      <c r="D43" s="25"/>
      <c r="E43" s="25"/>
      <c r="F43" s="25"/>
      <c r="G43" s="1"/>
      <c r="H43" s="25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1"/>
      <c r="D44" s="25"/>
      <c r="E44" s="25"/>
      <c r="F44" s="25"/>
      <c r="G44" s="1"/>
      <c r="H44" s="25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1"/>
      <c r="D45" s="25"/>
      <c r="E45" s="25"/>
      <c r="F45" s="25"/>
      <c r="G45" s="1"/>
      <c r="H45" s="25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1"/>
      <c r="D46" s="25"/>
      <c r="E46" s="25"/>
      <c r="F46" s="25"/>
      <c r="G46" s="1"/>
      <c r="H46" s="25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1"/>
      <c r="D47" s="25"/>
      <c r="E47" s="25"/>
      <c r="F47" s="25"/>
      <c r="G47" s="1"/>
      <c r="H47" s="25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1"/>
      <c r="D48" s="25"/>
      <c r="E48" s="25"/>
      <c r="F48" s="25"/>
      <c r="G48" s="1"/>
      <c r="H48" s="25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1"/>
      <c r="D49" s="25"/>
      <c r="E49" s="25"/>
      <c r="F49" s="25"/>
      <c r="G49" s="1"/>
      <c r="H49" s="25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1"/>
      <c r="D50" s="25"/>
      <c r="E50" s="25"/>
      <c r="F50" s="25"/>
      <c r="G50" s="1"/>
      <c r="H50" s="25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1"/>
      <c r="D51" s="25"/>
      <c r="E51" s="25"/>
      <c r="F51" s="25"/>
      <c r="G51" s="1"/>
      <c r="H51" s="25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1"/>
      <c r="D52" s="25"/>
      <c r="E52" s="25"/>
      <c r="F52" s="25"/>
      <c r="G52" s="1"/>
      <c r="H52" s="25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1"/>
      <c r="D53" s="25"/>
      <c r="E53" s="25"/>
      <c r="F53" s="25"/>
      <c r="G53" s="1"/>
      <c r="H53" s="25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1"/>
      <c r="D54" s="25"/>
      <c r="E54" s="25"/>
      <c r="F54" s="25"/>
      <c r="G54" s="1"/>
      <c r="H54" s="25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1"/>
      <c r="D55" s="25"/>
      <c r="E55" s="25"/>
      <c r="F55" s="25"/>
      <c r="G55" s="1"/>
      <c r="H55" s="25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1"/>
      <c r="D56" s="25"/>
      <c r="E56" s="25"/>
      <c r="F56" s="25"/>
      <c r="G56" s="1"/>
      <c r="H56" s="25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1"/>
      <c r="D57" s="25"/>
      <c r="E57" s="25"/>
      <c r="F57" s="25"/>
      <c r="G57" s="1"/>
      <c r="H57" s="25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1"/>
      <c r="D58" s="25"/>
      <c r="E58" s="25"/>
      <c r="F58" s="25"/>
      <c r="G58" s="1"/>
      <c r="H58" s="25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1"/>
      <c r="D59" s="25"/>
      <c r="E59" s="25"/>
      <c r="F59" s="25"/>
      <c r="G59" s="1"/>
      <c r="H59" s="25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1"/>
      <c r="D60" s="25"/>
      <c r="E60" s="25"/>
      <c r="F60" s="25"/>
      <c r="G60" s="1"/>
      <c r="H60" s="25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1"/>
      <c r="D61" s="25"/>
      <c r="E61" s="25"/>
      <c r="F61" s="25"/>
      <c r="G61" s="1"/>
      <c r="H61" s="25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1"/>
      <c r="D62" s="25"/>
      <c r="E62" s="25"/>
      <c r="F62" s="25"/>
      <c r="G62" s="1"/>
      <c r="H62" s="25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1"/>
      <c r="D63" s="25"/>
      <c r="E63" s="25"/>
      <c r="F63" s="25"/>
      <c r="G63" s="1"/>
      <c r="H63" s="25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1"/>
      <c r="D64" s="25"/>
      <c r="E64" s="25"/>
      <c r="F64" s="25"/>
      <c r="G64" s="1"/>
      <c r="H64" s="25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1"/>
      <c r="D65" s="25"/>
      <c r="E65" s="25"/>
      <c r="F65" s="25"/>
      <c r="G65" s="1"/>
      <c r="H65" s="25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1"/>
      <c r="D66" s="25"/>
      <c r="E66" s="25"/>
      <c r="F66" s="25"/>
      <c r="G66" s="1"/>
      <c r="H66" s="25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1"/>
      <c r="D67" s="25"/>
      <c r="E67" s="25"/>
      <c r="F67" s="25"/>
      <c r="G67" s="1"/>
      <c r="H67" s="25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1"/>
      <c r="D68" s="25"/>
      <c r="E68" s="25"/>
      <c r="F68" s="25"/>
      <c r="G68" s="1"/>
      <c r="H68" s="25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1"/>
      <c r="D69" s="25"/>
      <c r="E69" s="25"/>
      <c r="F69" s="25"/>
      <c r="G69" s="1"/>
      <c r="H69" s="25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1"/>
      <c r="D70" s="25"/>
      <c r="E70" s="25"/>
      <c r="F70" s="25"/>
      <c r="G70" s="1"/>
      <c r="H70" s="25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1"/>
      <c r="D71" s="25"/>
      <c r="E71" s="25"/>
      <c r="F71" s="25"/>
      <c r="G71" s="1"/>
      <c r="H71" s="25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1"/>
      <c r="D72" s="25"/>
      <c r="E72" s="25"/>
      <c r="F72" s="25"/>
      <c r="G72" s="1"/>
      <c r="H72" s="25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1"/>
      <c r="D73" s="25"/>
      <c r="E73" s="25"/>
      <c r="F73" s="25"/>
      <c r="G73" s="1"/>
      <c r="H73" s="25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1"/>
      <c r="D74" s="25"/>
      <c r="E74" s="25"/>
      <c r="F74" s="25"/>
      <c r="G74" s="1"/>
      <c r="H74" s="25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1"/>
      <c r="D75" s="25"/>
      <c r="E75" s="25"/>
      <c r="F75" s="25"/>
      <c r="G75" s="1"/>
      <c r="H75" s="25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1"/>
      <c r="D76" s="25"/>
      <c r="E76" s="25"/>
      <c r="F76" s="25"/>
      <c r="G76" s="1"/>
      <c r="H76" s="25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1"/>
      <c r="D77" s="25"/>
      <c r="E77" s="25"/>
      <c r="F77" s="25"/>
      <c r="G77" s="1"/>
      <c r="H77" s="25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1"/>
      <c r="D78" s="25"/>
      <c r="E78" s="25"/>
      <c r="F78" s="25"/>
      <c r="G78" s="1"/>
      <c r="H78" s="25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1"/>
      <c r="D79" s="25"/>
      <c r="E79" s="25"/>
      <c r="F79" s="25"/>
      <c r="G79" s="1"/>
      <c r="H79" s="25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1"/>
      <c r="D80" s="25"/>
      <c r="E80" s="25"/>
      <c r="F80" s="25"/>
      <c r="G80" s="1"/>
      <c r="H80" s="25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1"/>
      <c r="D81" s="25"/>
      <c r="E81" s="25"/>
      <c r="F81" s="25"/>
      <c r="G81" s="1"/>
      <c r="H81" s="25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1"/>
      <c r="D82" s="25"/>
      <c r="E82" s="25"/>
      <c r="F82" s="25"/>
      <c r="G82" s="1"/>
      <c r="H82" s="25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1"/>
      <c r="D83" s="25"/>
      <c r="E83" s="25"/>
      <c r="F83" s="25"/>
      <c r="G83" s="1"/>
      <c r="H83" s="25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1"/>
      <c r="D84" s="25"/>
      <c r="E84" s="25"/>
      <c r="F84" s="25"/>
      <c r="G84" s="1"/>
      <c r="H84" s="25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1"/>
      <c r="D85" s="25"/>
      <c r="E85" s="25"/>
      <c r="F85" s="25"/>
      <c r="G85" s="1"/>
      <c r="H85" s="25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1"/>
      <c r="D86" s="25"/>
      <c r="E86" s="25"/>
      <c r="F86" s="25"/>
      <c r="G86" s="1"/>
      <c r="H86" s="25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1"/>
      <c r="D87" s="25"/>
      <c r="E87" s="25"/>
      <c r="F87" s="25"/>
      <c r="G87" s="1"/>
      <c r="H87" s="25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1"/>
      <c r="D88" s="25"/>
      <c r="E88" s="25"/>
      <c r="F88" s="25"/>
      <c r="G88" s="1"/>
      <c r="H88" s="25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1"/>
      <c r="D89" s="25"/>
      <c r="E89" s="25"/>
      <c r="F89" s="25"/>
      <c r="G89" s="1"/>
      <c r="H89" s="25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1"/>
      <c r="D90" s="25"/>
      <c r="E90" s="25"/>
      <c r="F90" s="25"/>
      <c r="G90" s="1"/>
      <c r="H90" s="25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25"/>
      <c r="B91" s="25"/>
      <c r="C91" s="1"/>
      <c r="D91" s="25"/>
      <c r="E91" s="25"/>
      <c r="F91" s="25"/>
      <c r="G91" s="1"/>
      <c r="H91" s="25"/>
      <c r="I91" s="1"/>
      <c r="J91" s="1"/>
      <c r="K91" s="1"/>
      <c r="L91" s="1"/>
      <c r="M91" s="1"/>
      <c r="N91" s="1"/>
      <c r="O91" s="1"/>
      <c r="P91" s="1"/>
      <c r="Q91" s="1"/>
    </row>
  </sheetData>
  <mergeCells count="6">
    <mergeCell ref="A4:H4"/>
    <mergeCell ref="A1:D1"/>
    <mergeCell ref="E1:H1"/>
    <mergeCell ref="B2:D2"/>
    <mergeCell ref="E2:G2"/>
    <mergeCell ref="B3:D3"/>
  </mergeCells>
  <pageMargins left="0.7" right="0.7" top="0.75" bottom="0.75" header="0.3" footer="0.3"/>
  <pageSetup paperSize="9" scale="9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E0150-723D-45F5-9232-617A1E111FD7}">
  <sheetPr codeName="Лист13"/>
  <dimension ref="A1:Q91"/>
  <sheetViews>
    <sheetView workbookViewId="0">
      <selection activeCell="E9" sqref="E9"/>
    </sheetView>
  </sheetViews>
  <sheetFormatPr defaultRowHeight="15" x14ac:dyDescent="0.25"/>
  <cols>
    <col min="1" max="1" width="27.7109375" style="24" bestFit="1" customWidth="1"/>
    <col min="2" max="2" width="24.42578125" style="24" customWidth="1"/>
    <col min="3" max="3" width="16.28515625" customWidth="1"/>
    <col min="4" max="6" width="16.28515625" style="24" customWidth="1"/>
    <col min="7" max="7" width="16.28515625" customWidth="1"/>
    <col min="8" max="8" width="29.85546875" style="24" customWidth="1"/>
  </cols>
  <sheetData>
    <row r="1" spans="1:17" ht="15" customHeight="1" x14ac:dyDescent="0.25">
      <c r="A1" s="253" t="s">
        <v>501</v>
      </c>
      <c r="B1" s="253"/>
      <c r="C1" s="253"/>
      <c r="D1" s="253"/>
      <c r="E1" s="254" t="s">
        <v>502</v>
      </c>
      <c r="F1" s="254"/>
      <c r="G1" s="254"/>
      <c r="H1" s="254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5">
      <c r="A2" s="253" t="s">
        <v>499</v>
      </c>
      <c r="B2" s="253"/>
      <c r="C2" s="253"/>
      <c r="D2" s="253"/>
      <c r="E2" s="254" t="s">
        <v>500</v>
      </c>
      <c r="F2" s="254"/>
      <c r="G2" s="254"/>
      <c r="H2" s="254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5">
      <c r="A3" s="255" t="s">
        <v>503</v>
      </c>
      <c r="B3" s="255"/>
      <c r="C3" s="255"/>
      <c r="D3" s="255"/>
      <c r="E3" s="196" t="s">
        <v>504</v>
      </c>
      <c r="F3" s="196"/>
      <c r="G3" s="196"/>
      <c r="H3" s="196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52"/>
      <c r="B4" s="252"/>
      <c r="C4" s="252"/>
      <c r="D4" s="252"/>
      <c r="E4" s="252"/>
      <c r="F4" s="252"/>
      <c r="G4" s="252"/>
      <c r="H4" s="252"/>
      <c r="I4" s="1"/>
      <c r="J4" s="1"/>
      <c r="K4" s="1"/>
      <c r="L4" s="1"/>
      <c r="M4" s="1"/>
      <c r="N4" s="1"/>
      <c r="O4" s="1"/>
      <c r="P4" s="1"/>
      <c r="Q4" s="1"/>
    </row>
    <row r="5" spans="1:17" ht="57" x14ac:dyDescent="0.25">
      <c r="A5" s="76"/>
      <c r="B5" s="74" t="s">
        <v>219</v>
      </c>
      <c r="C5" s="74" t="s">
        <v>220</v>
      </c>
      <c r="D5" s="74" t="s">
        <v>221</v>
      </c>
      <c r="E5" s="74" t="s">
        <v>222</v>
      </c>
      <c r="F5" s="74" t="s">
        <v>223</v>
      </c>
      <c r="G5" s="74" t="s">
        <v>224</v>
      </c>
      <c r="H5" s="75" t="s">
        <v>225</v>
      </c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61" t="s">
        <v>182</v>
      </c>
      <c r="B6" s="47">
        <v>127154.38985399999</v>
      </c>
      <c r="C6" s="47">
        <v>60850.709601999995</v>
      </c>
      <c r="D6" s="47">
        <v>47112.834708999995</v>
      </c>
      <c r="E6" s="47">
        <v>3276.5813699999994</v>
      </c>
      <c r="F6" s="47">
        <v>1213.4270489999999</v>
      </c>
      <c r="G6" s="47">
        <v>14700.837124000001</v>
      </c>
      <c r="H6" s="47">
        <v>112453.55273</v>
      </c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3" t="s">
        <v>183</v>
      </c>
      <c r="B7" s="47">
        <v>127032.184154</v>
      </c>
      <c r="C7" s="47">
        <v>60815.844151999998</v>
      </c>
      <c r="D7" s="47">
        <v>47102.237709000001</v>
      </c>
      <c r="E7" s="47">
        <v>3276.0213699999999</v>
      </c>
      <c r="F7" s="47">
        <v>1209.7116989999997</v>
      </c>
      <c r="G7" s="47">
        <v>14628.369223999998</v>
      </c>
      <c r="H7" s="47">
        <v>112403.81492999999</v>
      </c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4" t="s">
        <v>184</v>
      </c>
      <c r="B8" s="47">
        <v>4007.9907150000008</v>
      </c>
      <c r="C8" s="47">
        <v>663.00650000000007</v>
      </c>
      <c r="D8" s="47">
        <v>1881.2027</v>
      </c>
      <c r="E8" s="47">
        <v>31</v>
      </c>
      <c r="F8" s="47">
        <v>51.629199999999997</v>
      </c>
      <c r="G8" s="47">
        <v>1381.1637149999997</v>
      </c>
      <c r="H8" s="47">
        <v>2626.8270000000002</v>
      </c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185</v>
      </c>
      <c r="B9" s="47">
        <v>9113.5805</v>
      </c>
      <c r="C9" s="47">
        <v>2548.0008000000003</v>
      </c>
      <c r="D9" s="47">
        <v>5412.5565999999999</v>
      </c>
      <c r="E9" s="47">
        <v>475.72805</v>
      </c>
      <c r="F9" s="47">
        <v>54.421550000000003</v>
      </c>
      <c r="G9" s="47">
        <v>622.87350000000004</v>
      </c>
      <c r="H9" s="47">
        <v>8490.7070000000003</v>
      </c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186</v>
      </c>
      <c r="B10" s="47">
        <v>10927.16395</v>
      </c>
      <c r="C10" s="47">
        <v>9294.5375000000004</v>
      </c>
      <c r="D10" s="47">
        <v>615.11530000000005</v>
      </c>
      <c r="E10" s="47">
        <v>825.77435000000003</v>
      </c>
      <c r="F10" s="47">
        <v>72.157600000000002</v>
      </c>
      <c r="G10" s="47">
        <v>119.5792</v>
      </c>
      <c r="H10" s="47">
        <v>10807.58475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187</v>
      </c>
      <c r="B11" s="47">
        <v>7742.6840529999999</v>
      </c>
      <c r="C11" s="47">
        <v>1208.8517919999999</v>
      </c>
      <c r="D11" s="47">
        <v>4694.4504260000003</v>
      </c>
      <c r="E11" s="47">
        <v>65.500150000000005</v>
      </c>
      <c r="F11" s="47">
        <v>47.645278000000005</v>
      </c>
      <c r="G11" s="47">
        <v>1726.2364070000001</v>
      </c>
      <c r="H11" s="47">
        <v>6016.4476460000005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188</v>
      </c>
      <c r="B12" s="47">
        <v>4401.4906490000003</v>
      </c>
      <c r="C12" s="47">
        <v>1334.276959</v>
      </c>
      <c r="D12" s="47">
        <v>1947.3445999999999</v>
      </c>
      <c r="E12" s="47">
        <v>13.263400000000001</v>
      </c>
      <c r="F12" s="47">
        <v>41.966999999999999</v>
      </c>
      <c r="G12" s="47">
        <v>1064.63869</v>
      </c>
      <c r="H12" s="47">
        <v>3336.8519590000001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189</v>
      </c>
      <c r="B13" s="47">
        <v>9552.8529909999997</v>
      </c>
      <c r="C13" s="47">
        <v>7274.5688909999999</v>
      </c>
      <c r="D13" s="47">
        <v>1514.68895</v>
      </c>
      <c r="E13" s="47">
        <v>63.745399999999997</v>
      </c>
      <c r="F13" s="47">
        <v>101.09425</v>
      </c>
      <c r="G13" s="47">
        <v>598.75549999999998</v>
      </c>
      <c r="H13" s="47">
        <v>8954.0974910000004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190</v>
      </c>
      <c r="B14" s="47">
        <v>3786.5800700000004</v>
      </c>
      <c r="C14" s="47">
        <v>989.64340000000004</v>
      </c>
      <c r="D14" s="47">
        <v>1968.396</v>
      </c>
      <c r="E14" s="47">
        <v>77.521500000000003</v>
      </c>
      <c r="F14" s="47">
        <v>34.261969999999998</v>
      </c>
      <c r="G14" s="47">
        <v>716.75720000000001</v>
      </c>
      <c r="H14" s="47">
        <v>3069.82287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191</v>
      </c>
      <c r="B15" s="47">
        <v>4526.6169</v>
      </c>
      <c r="C15" s="47">
        <v>4106.4582909999999</v>
      </c>
      <c r="D15" s="47">
        <v>17.014299999999999</v>
      </c>
      <c r="E15" s="47">
        <v>6.4653</v>
      </c>
      <c r="F15" s="47">
        <v>55.677108999999994</v>
      </c>
      <c r="G15" s="47">
        <v>341.00189999999998</v>
      </c>
      <c r="H15" s="47">
        <v>4185.6149999999998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192</v>
      </c>
      <c r="B16" s="47">
        <v>3844.4549399999996</v>
      </c>
      <c r="C16" s="47">
        <v>730.37850000000003</v>
      </c>
      <c r="D16" s="47">
        <v>2652.7365</v>
      </c>
      <c r="E16" s="47">
        <v>20.724299999999999</v>
      </c>
      <c r="F16" s="47">
        <v>42.278849999999998</v>
      </c>
      <c r="G16" s="47">
        <v>398.33679000000001</v>
      </c>
      <c r="H16" s="47">
        <v>3446.1181499999998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193</v>
      </c>
      <c r="B17" s="47">
        <v>7082.3154610000001</v>
      </c>
      <c r="C17" s="47">
        <v>821.18555000000003</v>
      </c>
      <c r="D17" s="47">
        <v>5133.3806109999996</v>
      </c>
      <c r="E17" s="47">
        <v>876.70219999999995</v>
      </c>
      <c r="F17" s="47">
        <v>67.381699999999995</v>
      </c>
      <c r="G17" s="47">
        <v>183.66540000000001</v>
      </c>
      <c r="H17" s="47">
        <v>6898.6500610000003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194</v>
      </c>
      <c r="B18" s="47">
        <v>5256.2403240000003</v>
      </c>
      <c r="C18" s="47">
        <v>650.02118000000007</v>
      </c>
      <c r="D18" s="47">
        <v>3295.4350550000004</v>
      </c>
      <c r="E18" s="47">
        <v>52.786099999999998</v>
      </c>
      <c r="F18" s="47">
        <v>37.177145000000003</v>
      </c>
      <c r="G18" s="47">
        <v>1220.8208439999999</v>
      </c>
      <c r="H18" s="47">
        <v>4035.4194800000009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195</v>
      </c>
      <c r="B19" s="47">
        <v>10898.844978000001</v>
      </c>
      <c r="C19" s="47">
        <v>5942.6871680000004</v>
      </c>
      <c r="D19" s="47">
        <v>4230.7655999999997</v>
      </c>
      <c r="E19" s="47">
        <v>22.2271</v>
      </c>
      <c r="F19" s="47">
        <v>109.0611</v>
      </c>
      <c r="G19" s="47">
        <v>594.10401000000002</v>
      </c>
      <c r="H19" s="47">
        <v>10304.740968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196</v>
      </c>
      <c r="B20" s="47">
        <v>3412.4413079999999</v>
      </c>
      <c r="C20" s="47">
        <v>647.9389000000001</v>
      </c>
      <c r="D20" s="47">
        <v>842.58844999999997</v>
      </c>
      <c r="E20" s="47">
        <v>542.66096999999991</v>
      </c>
      <c r="F20" s="47">
        <v>20.575927999999998</v>
      </c>
      <c r="G20" s="47">
        <v>1358.67706</v>
      </c>
      <c r="H20" s="47">
        <v>2053.764248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197</v>
      </c>
      <c r="B21" s="47">
        <v>7237.78755</v>
      </c>
      <c r="C21" s="47">
        <v>6994.5620500000005</v>
      </c>
      <c r="D21" s="47" t="s">
        <v>556</v>
      </c>
      <c r="E21" s="47" t="s">
        <v>556</v>
      </c>
      <c r="F21" s="47">
        <v>47.586449999999999</v>
      </c>
      <c r="G21" s="47">
        <v>69.908450000000002</v>
      </c>
      <c r="H21" s="47">
        <v>7167.8791000000001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198</v>
      </c>
      <c r="B22" s="47">
        <v>6474.6316500000003</v>
      </c>
      <c r="C22" s="47">
        <v>5227.2170599999999</v>
      </c>
      <c r="D22" s="47">
        <v>477.99812000000003</v>
      </c>
      <c r="E22" s="47">
        <v>1.3825000000000001</v>
      </c>
      <c r="F22" s="47">
        <v>67.214550000000003</v>
      </c>
      <c r="G22" s="47">
        <v>700.81942000000004</v>
      </c>
      <c r="H22" s="47">
        <v>5773.8122299999995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199</v>
      </c>
      <c r="B23" s="47">
        <v>8015.8418999999994</v>
      </c>
      <c r="C23" s="47">
        <v>3102.9700799999996</v>
      </c>
      <c r="D23" s="47">
        <v>3733.2796950000002</v>
      </c>
      <c r="E23" s="47">
        <v>18.01296</v>
      </c>
      <c r="F23" s="47">
        <v>201.03131499999998</v>
      </c>
      <c r="G23" s="47">
        <v>960.54785000000004</v>
      </c>
      <c r="H23" s="47">
        <v>7055.2940500000004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200</v>
      </c>
      <c r="B24" s="47">
        <v>3109.2141100000003</v>
      </c>
      <c r="C24" s="47">
        <v>2866.5386100000001</v>
      </c>
      <c r="D24" s="47">
        <v>61.372599999999998</v>
      </c>
      <c r="E24" s="47">
        <v>12.7082</v>
      </c>
      <c r="F24" s="47">
        <v>23.9422</v>
      </c>
      <c r="G24" s="47">
        <v>144.6525</v>
      </c>
      <c r="H24" s="47">
        <v>2964.5616100000002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201</v>
      </c>
      <c r="B25" s="47">
        <v>3534.3178049999997</v>
      </c>
      <c r="C25" s="47">
        <v>304.59854000000001</v>
      </c>
      <c r="D25" s="47">
        <v>2688.330935</v>
      </c>
      <c r="E25" s="47">
        <v>30.112490000000001</v>
      </c>
      <c r="F25" s="47">
        <v>12.061035</v>
      </c>
      <c r="G25" s="47">
        <v>499.21480499999996</v>
      </c>
      <c r="H25" s="47">
        <v>3035.1030000000001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202</v>
      </c>
      <c r="B26" s="47">
        <v>8129.2856669999974</v>
      </c>
      <c r="C26" s="47">
        <v>1553.7833110000001</v>
      </c>
      <c r="D26" s="47">
        <v>5476.2006169999986</v>
      </c>
      <c r="E26" s="47">
        <v>136.0386</v>
      </c>
      <c r="F26" s="47">
        <v>61.642439000000003</v>
      </c>
      <c r="G26" s="47">
        <v>901.62070000000006</v>
      </c>
      <c r="H26" s="47">
        <v>7227.6649669999988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203</v>
      </c>
      <c r="B27" s="47">
        <v>2696.1392999999998</v>
      </c>
      <c r="C27" s="47">
        <v>1840.3521000000001</v>
      </c>
      <c r="D27" s="47">
        <v>331.71134999999998</v>
      </c>
      <c r="E27" s="47">
        <v>2.8142</v>
      </c>
      <c r="F27" s="47">
        <v>25.830549999999999</v>
      </c>
      <c r="G27" s="47">
        <v>495.43110000000001</v>
      </c>
      <c r="H27" s="47">
        <v>2200.7082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204</v>
      </c>
      <c r="B28" s="47">
        <v>3281.7093329999998</v>
      </c>
      <c r="C28" s="47">
        <v>2714.2669700000001</v>
      </c>
      <c r="D28" s="47" t="s">
        <v>556</v>
      </c>
      <c r="E28" s="47" t="s">
        <v>149</v>
      </c>
      <c r="F28" s="47">
        <v>35.074480000000001</v>
      </c>
      <c r="G28" s="47">
        <v>529.56418299999996</v>
      </c>
      <c r="H28" s="47">
        <v>2752.1451499999998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3" t="s">
        <v>205</v>
      </c>
      <c r="B29" s="47">
        <v>122.20569999999999</v>
      </c>
      <c r="C29" s="47">
        <v>34.865450000000003</v>
      </c>
      <c r="D29" s="47">
        <v>10.597</v>
      </c>
      <c r="E29" s="47">
        <v>0.56000000000000005</v>
      </c>
      <c r="F29" s="47">
        <v>3.7153499999999999</v>
      </c>
      <c r="G29" s="47">
        <v>72.4679</v>
      </c>
      <c r="H29" s="47">
        <v>49.7378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25"/>
      <c r="B30" s="25"/>
      <c r="C30" s="1"/>
      <c r="D30" s="25"/>
      <c r="E30" s="25"/>
      <c r="F30" s="25"/>
      <c r="G30" s="1"/>
      <c r="H30" s="25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25"/>
      <c r="C31" s="1"/>
      <c r="D31" s="25"/>
      <c r="E31" s="25"/>
      <c r="F31" s="25"/>
      <c r="G31" s="1"/>
      <c r="H31" s="25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1"/>
      <c r="D32" s="25"/>
      <c r="E32" s="25"/>
      <c r="F32" s="25"/>
      <c r="G32" s="1"/>
      <c r="H32" s="25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1"/>
      <c r="D33" s="25"/>
      <c r="E33" s="25"/>
      <c r="F33" s="25"/>
      <c r="G33" s="1"/>
      <c r="H33" s="25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1"/>
      <c r="D34" s="25"/>
      <c r="E34" s="25"/>
      <c r="F34" s="25"/>
      <c r="G34" s="1"/>
      <c r="H34" s="25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1"/>
      <c r="D35" s="25"/>
      <c r="E35" s="25"/>
      <c r="F35" s="25"/>
      <c r="G35" s="1"/>
      <c r="H35" s="25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1"/>
      <c r="D36" s="25"/>
      <c r="E36" s="25"/>
      <c r="F36" s="25"/>
      <c r="G36" s="1"/>
      <c r="H36" s="25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1"/>
      <c r="D37" s="25"/>
      <c r="E37" s="25"/>
      <c r="F37" s="25"/>
      <c r="G37" s="1"/>
      <c r="H37" s="25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1"/>
      <c r="D38" s="25"/>
      <c r="E38" s="25"/>
      <c r="F38" s="25"/>
      <c r="G38" s="1"/>
      <c r="H38" s="25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1"/>
      <c r="D39" s="25"/>
      <c r="E39" s="25"/>
      <c r="F39" s="25"/>
      <c r="G39" s="1"/>
      <c r="H39" s="25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1"/>
      <c r="D40" s="25"/>
      <c r="E40" s="25"/>
      <c r="F40" s="25"/>
      <c r="G40" s="1"/>
      <c r="H40" s="25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1"/>
      <c r="D41" s="25"/>
      <c r="E41" s="25"/>
      <c r="F41" s="25"/>
      <c r="G41" s="1"/>
      <c r="H41" s="25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1"/>
      <c r="D42" s="25"/>
      <c r="E42" s="25"/>
      <c r="F42" s="25"/>
      <c r="G42" s="1"/>
      <c r="H42" s="25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1"/>
      <c r="D43" s="25"/>
      <c r="E43" s="25"/>
      <c r="F43" s="25"/>
      <c r="G43" s="1"/>
      <c r="H43" s="25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1"/>
      <c r="D44" s="25"/>
      <c r="E44" s="25"/>
      <c r="F44" s="25"/>
      <c r="G44" s="1"/>
      <c r="H44" s="25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1"/>
      <c r="D45" s="25"/>
      <c r="E45" s="25"/>
      <c r="F45" s="25"/>
      <c r="G45" s="1"/>
      <c r="H45" s="25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1"/>
      <c r="D46" s="25"/>
      <c r="E46" s="25"/>
      <c r="F46" s="25"/>
      <c r="G46" s="1"/>
      <c r="H46" s="25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1"/>
      <c r="D47" s="25"/>
      <c r="E47" s="25"/>
      <c r="F47" s="25"/>
      <c r="G47" s="1"/>
      <c r="H47" s="25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1"/>
      <c r="D48" s="25"/>
      <c r="E48" s="25"/>
      <c r="F48" s="25"/>
      <c r="G48" s="1"/>
      <c r="H48" s="25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1"/>
      <c r="D49" s="25"/>
      <c r="E49" s="25"/>
      <c r="F49" s="25"/>
      <c r="G49" s="1"/>
      <c r="H49" s="25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1"/>
      <c r="D50" s="25"/>
      <c r="E50" s="25"/>
      <c r="F50" s="25"/>
      <c r="G50" s="1"/>
      <c r="H50" s="25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1"/>
      <c r="D51" s="25"/>
      <c r="E51" s="25"/>
      <c r="F51" s="25"/>
      <c r="G51" s="1"/>
      <c r="H51" s="25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1"/>
      <c r="D52" s="25"/>
      <c r="E52" s="25"/>
      <c r="F52" s="25"/>
      <c r="G52" s="1"/>
      <c r="H52" s="25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1"/>
      <c r="D53" s="25"/>
      <c r="E53" s="25"/>
      <c r="F53" s="25"/>
      <c r="G53" s="1"/>
      <c r="H53" s="25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1"/>
      <c r="D54" s="25"/>
      <c r="E54" s="25"/>
      <c r="F54" s="25"/>
      <c r="G54" s="1"/>
      <c r="H54" s="25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1"/>
      <c r="D55" s="25"/>
      <c r="E55" s="25"/>
      <c r="F55" s="25"/>
      <c r="G55" s="1"/>
      <c r="H55" s="25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1"/>
      <c r="D56" s="25"/>
      <c r="E56" s="25"/>
      <c r="F56" s="25"/>
      <c r="G56" s="1"/>
      <c r="H56" s="25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1"/>
      <c r="D57" s="25"/>
      <c r="E57" s="25"/>
      <c r="F57" s="25"/>
      <c r="G57" s="1"/>
      <c r="H57" s="25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1"/>
      <c r="D58" s="25"/>
      <c r="E58" s="25"/>
      <c r="F58" s="25"/>
      <c r="G58" s="1"/>
      <c r="H58" s="25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1"/>
      <c r="D59" s="25"/>
      <c r="E59" s="25"/>
      <c r="F59" s="25"/>
      <c r="G59" s="1"/>
      <c r="H59" s="25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1"/>
      <c r="D60" s="25"/>
      <c r="E60" s="25"/>
      <c r="F60" s="25"/>
      <c r="G60" s="1"/>
      <c r="H60" s="25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1"/>
      <c r="D61" s="25"/>
      <c r="E61" s="25"/>
      <c r="F61" s="25"/>
      <c r="G61" s="1"/>
      <c r="H61" s="25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1"/>
      <c r="D62" s="25"/>
      <c r="E62" s="25"/>
      <c r="F62" s="25"/>
      <c r="G62" s="1"/>
      <c r="H62" s="25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1"/>
      <c r="D63" s="25"/>
      <c r="E63" s="25"/>
      <c r="F63" s="25"/>
      <c r="G63" s="1"/>
      <c r="H63" s="25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1"/>
      <c r="D64" s="25"/>
      <c r="E64" s="25"/>
      <c r="F64" s="25"/>
      <c r="G64" s="1"/>
      <c r="H64" s="25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1"/>
      <c r="D65" s="25"/>
      <c r="E65" s="25"/>
      <c r="F65" s="25"/>
      <c r="G65" s="1"/>
      <c r="H65" s="25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1"/>
      <c r="D66" s="25"/>
      <c r="E66" s="25"/>
      <c r="F66" s="25"/>
      <c r="G66" s="1"/>
      <c r="H66" s="25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1"/>
      <c r="D67" s="25"/>
      <c r="E67" s="25"/>
      <c r="F67" s="25"/>
      <c r="G67" s="1"/>
      <c r="H67" s="25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1"/>
      <c r="D68" s="25"/>
      <c r="E68" s="25"/>
      <c r="F68" s="25"/>
      <c r="G68" s="1"/>
      <c r="H68" s="25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1"/>
      <c r="D69" s="25"/>
      <c r="E69" s="25"/>
      <c r="F69" s="25"/>
      <c r="G69" s="1"/>
      <c r="H69" s="25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1"/>
      <c r="D70" s="25"/>
      <c r="E70" s="25"/>
      <c r="F70" s="25"/>
      <c r="G70" s="1"/>
      <c r="H70" s="25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1"/>
      <c r="D71" s="25"/>
      <c r="E71" s="25"/>
      <c r="F71" s="25"/>
      <c r="G71" s="1"/>
      <c r="H71" s="25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1"/>
      <c r="D72" s="25"/>
      <c r="E72" s="25"/>
      <c r="F72" s="25"/>
      <c r="G72" s="1"/>
      <c r="H72" s="25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1"/>
      <c r="D73" s="25"/>
      <c r="E73" s="25"/>
      <c r="F73" s="25"/>
      <c r="G73" s="1"/>
      <c r="H73" s="25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1"/>
      <c r="D74" s="25"/>
      <c r="E74" s="25"/>
      <c r="F74" s="25"/>
      <c r="G74" s="1"/>
      <c r="H74" s="25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1"/>
      <c r="D75" s="25"/>
      <c r="E75" s="25"/>
      <c r="F75" s="25"/>
      <c r="G75" s="1"/>
      <c r="H75" s="25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1"/>
      <c r="D76" s="25"/>
      <c r="E76" s="25"/>
      <c r="F76" s="25"/>
      <c r="G76" s="1"/>
      <c r="H76" s="25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1"/>
      <c r="D77" s="25"/>
      <c r="E77" s="25"/>
      <c r="F77" s="25"/>
      <c r="G77" s="1"/>
      <c r="H77" s="25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1"/>
      <c r="D78" s="25"/>
      <c r="E78" s="25"/>
      <c r="F78" s="25"/>
      <c r="G78" s="1"/>
      <c r="H78" s="25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1"/>
      <c r="D79" s="25"/>
      <c r="E79" s="25"/>
      <c r="F79" s="25"/>
      <c r="G79" s="1"/>
      <c r="H79" s="25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1"/>
      <c r="D80" s="25"/>
      <c r="E80" s="25"/>
      <c r="F80" s="25"/>
      <c r="G80" s="1"/>
      <c r="H80" s="25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1"/>
      <c r="D81" s="25"/>
      <c r="E81" s="25"/>
      <c r="F81" s="25"/>
      <c r="G81" s="1"/>
      <c r="H81" s="25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1"/>
      <c r="D82" s="25"/>
      <c r="E82" s="25"/>
      <c r="F82" s="25"/>
      <c r="G82" s="1"/>
      <c r="H82" s="25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1"/>
      <c r="D83" s="25"/>
      <c r="E83" s="25"/>
      <c r="F83" s="25"/>
      <c r="G83" s="1"/>
      <c r="H83" s="25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1"/>
      <c r="D84" s="25"/>
      <c r="E84" s="25"/>
      <c r="F84" s="25"/>
      <c r="G84" s="1"/>
      <c r="H84" s="25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1"/>
      <c r="D85" s="25"/>
      <c r="E85" s="25"/>
      <c r="F85" s="25"/>
      <c r="G85" s="1"/>
      <c r="H85" s="25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1"/>
      <c r="D86" s="25"/>
      <c r="E86" s="25"/>
      <c r="F86" s="25"/>
      <c r="G86" s="1"/>
      <c r="H86" s="25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1"/>
      <c r="D87" s="25"/>
      <c r="E87" s="25"/>
      <c r="F87" s="25"/>
      <c r="G87" s="1"/>
      <c r="H87" s="25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1"/>
      <c r="D88" s="25"/>
      <c r="E88" s="25"/>
      <c r="F88" s="25"/>
      <c r="G88" s="1"/>
      <c r="H88" s="25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1"/>
      <c r="D89" s="25"/>
      <c r="E89" s="25"/>
      <c r="F89" s="25"/>
      <c r="G89" s="1"/>
      <c r="H89" s="25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1"/>
      <c r="D90" s="25"/>
      <c r="E90" s="25"/>
      <c r="F90" s="25"/>
      <c r="G90" s="1"/>
      <c r="H90" s="25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25"/>
      <c r="B91" s="25"/>
      <c r="C91" s="1"/>
      <c r="D91" s="25"/>
      <c r="E91" s="25"/>
      <c r="F91" s="25"/>
      <c r="G91" s="1"/>
      <c r="H91" s="25"/>
      <c r="I91" s="1"/>
      <c r="J91" s="1"/>
      <c r="K91" s="1"/>
      <c r="L91" s="1"/>
      <c r="M91" s="1"/>
      <c r="N91" s="1"/>
      <c r="O91" s="1"/>
      <c r="P91" s="1"/>
      <c r="Q91" s="1"/>
    </row>
  </sheetData>
  <mergeCells count="6">
    <mergeCell ref="A4:H4"/>
    <mergeCell ref="A1:D1"/>
    <mergeCell ref="E1:H1"/>
    <mergeCell ref="A2:D2"/>
    <mergeCell ref="E2:H2"/>
    <mergeCell ref="A3:D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39E9E-680E-470E-8364-8489D3D64741}">
  <sheetPr codeName="Лист14"/>
  <dimension ref="A1:Q90"/>
  <sheetViews>
    <sheetView workbookViewId="0">
      <selection activeCell="G26" sqref="G26"/>
    </sheetView>
  </sheetViews>
  <sheetFormatPr defaultRowHeight="15" x14ac:dyDescent="0.25"/>
  <cols>
    <col min="1" max="1" width="29" style="24" customWidth="1"/>
    <col min="2" max="2" width="14.28515625" customWidth="1"/>
    <col min="3" max="5" width="14.28515625" style="24" customWidth="1"/>
    <col min="6" max="6" width="14.28515625" customWidth="1"/>
    <col min="7" max="7" width="27.85546875" style="24" customWidth="1"/>
  </cols>
  <sheetData>
    <row r="1" spans="1:17" ht="15" customHeight="1" x14ac:dyDescent="0.25">
      <c r="A1" s="253" t="s">
        <v>508</v>
      </c>
      <c r="B1" s="253"/>
      <c r="C1" s="253"/>
      <c r="D1" s="253"/>
      <c r="E1" s="254" t="s">
        <v>505</v>
      </c>
      <c r="F1" s="254"/>
      <c r="G1" s="254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5">
      <c r="A2" s="255" t="s">
        <v>507</v>
      </c>
      <c r="B2" s="255"/>
      <c r="C2" s="255"/>
      <c r="D2" s="255"/>
      <c r="E2" s="252" t="s">
        <v>506</v>
      </c>
      <c r="F2" s="252"/>
      <c r="G2" s="25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2"/>
      <c r="B3" s="252"/>
      <c r="C3" s="252"/>
      <c r="D3" s="252"/>
      <c r="E3" s="252"/>
      <c r="F3" s="252"/>
      <c r="G3" s="25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66.75" customHeight="1" x14ac:dyDescent="0.25">
      <c r="A4" s="77"/>
      <c r="B4" s="74" t="s">
        <v>220</v>
      </c>
      <c r="C4" s="74" t="s">
        <v>221</v>
      </c>
      <c r="D4" s="74" t="s">
        <v>222</v>
      </c>
      <c r="E4" s="74" t="s">
        <v>223</v>
      </c>
      <c r="F4" s="74" t="s">
        <v>224</v>
      </c>
      <c r="G4" s="75" t="s">
        <v>225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61" t="s">
        <v>182</v>
      </c>
      <c r="B5" s="47">
        <v>94.357773847775022</v>
      </c>
      <c r="C5" s="47">
        <v>1.0292504491431729</v>
      </c>
      <c r="D5" s="47">
        <v>2.8687670588032055</v>
      </c>
      <c r="E5" s="47">
        <v>0.26257600884466553</v>
      </c>
      <c r="F5" s="47">
        <v>1.4816326354339415</v>
      </c>
      <c r="G5" s="47">
        <v>94.121784739496988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63" t="s">
        <v>183</v>
      </c>
      <c r="B6" s="47">
        <v>94.357712015850609</v>
      </c>
      <c r="C6" s="47">
        <v>1.0292617284741052</v>
      </c>
      <c r="D6" s="47">
        <v>2.8687984969949993</v>
      </c>
      <c r="E6" s="47">
        <v>0.26257888635781218</v>
      </c>
      <c r="F6" s="47">
        <v>1.4816488723224743</v>
      </c>
      <c r="G6" s="47">
        <v>94.12172032141946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4" t="s">
        <v>184</v>
      </c>
      <c r="B7" s="47">
        <v>95.124301013880313</v>
      </c>
      <c r="C7" s="47" t="s">
        <v>149</v>
      </c>
      <c r="D7" s="47" t="s">
        <v>149</v>
      </c>
      <c r="E7" s="47" t="s">
        <v>140</v>
      </c>
      <c r="F7" s="47" t="s">
        <v>149</v>
      </c>
      <c r="G7" s="47">
        <v>96.905855426477089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4" t="s">
        <v>185</v>
      </c>
      <c r="B8" s="47">
        <v>92.632866657605007</v>
      </c>
      <c r="C8" s="47" t="s">
        <v>149</v>
      </c>
      <c r="D8" s="47" t="s">
        <v>149</v>
      </c>
      <c r="E8" s="47" t="s">
        <v>149</v>
      </c>
      <c r="F8" s="47" t="s">
        <v>149</v>
      </c>
      <c r="G8" s="47">
        <v>97.376648090254179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186</v>
      </c>
      <c r="B9" s="47">
        <v>95.801979950501234</v>
      </c>
      <c r="C9" s="47" t="s">
        <v>149</v>
      </c>
      <c r="D9" s="47">
        <v>2.6374340641483962</v>
      </c>
      <c r="E9" s="47" t="s">
        <v>556</v>
      </c>
      <c r="F9" s="47" t="s">
        <v>140</v>
      </c>
      <c r="G9" s="47">
        <v>98.638159046023858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187</v>
      </c>
      <c r="B10" s="47" t="s">
        <v>556</v>
      </c>
      <c r="C10" s="47" t="s">
        <v>140</v>
      </c>
      <c r="D10" s="47" t="s">
        <v>140</v>
      </c>
      <c r="E10" s="47" t="s">
        <v>149</v>
      </c>
      <c r="F10" s="47" t="s">
        <v>140</v>
      </c>
      <c r="G10" s="47">
        <v>99.999999999999986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188</v>
      </c>
      <c r="B11" s="47">
        <v>98.526359485263598</v>
      </c>
      <c r="C11" s="47" t="s">
        <v>149</v>
      </c>
      <c r="D11" s="47" t="s">
        <v>149</v>
      </c>
      <c r="E11" s="47" t="s">
        <v>140</v>
      </c>
      <c r="F11" s="47" t="s">
        <v>140</v>
      </c>
      <c r="G11" s="47">
        <v>100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189</v>
      </c>
      <c r="B12" s="47">
        <v>93.626505926088612</v>
      </c>
      <c r="C12" s="47" t="s">
        <v>149</v>
      </c>
      <c r="D12" s="47" t="s">
        <v>149</v>
      </c>
      <c r="E12" s="47" t="s">
        <v>149</v>
      </c>
      <c r="F12" s="47" t="s">
        <v>149</v>
      </c>
      <c r="G12" s="47">
        <v>94.086113348138383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190</v>
      </c>
      <c r="B13" s="47">
        <v>96.185178504394969</v>
      </c>
      <c r="C13" s="47" t="s">
        <v>149</v>
      </c>
      <c r="D13" s="47" t="s">
        <v>149</v>
      </c>
      <c r="E13" s="47" t="s">
        <v>140</v>
      </c>
      <c r="F13" s="47" t="s">
        <v>140</v>
      </c>
      <c r="G13" s="47">
        <v>100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191</v>
      </c>
      <c r="B14" s="47">
        <v>90.157742723839164</v>
      </c>
      <c r="C14" s="47">
        <v>1.1877702390921676</v>
      </c>
      <c r="D14" s="47">
        <v>5.8192196605882458</v>
      </c>
      <c r="E14" s="47" t="s">
        <v>556</v>
      </c>
      <c r="F14" s="47" t="s">
        <v>149</v>
      </c>
      <c r="G14" s="47">
        <v>93.515970809905497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192</v>
      </c>
      <c r="B15" s="47">
        <v>98.845704266510808</v>
      </c>
      <c r="C15" s="47" t="s">
        <v>149</v>
      </c>
      <c r="D15" s="47" t="s">
        <v>149</v>
      </c>
      <c r="E15" s="47" t="s">
        <v>140</v>
      </c>
      <c r="F15" s="47" t="s">
        <v>140</v>
      </c>
      <c r="G15" s="47">
        <v>100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193</v>
      </c>
      <c r="B16" s="47" t="s">
        <v>556</v>
      </c>
      <c r="C16" s="47" t="s">
        <v>140</v>
      </c>
      <c r="D16" s="47" t="s">
        <v>140</v>
      </c>
      <c r="E16" s="47" t="s">
        <v>140</v>
      </c>
      <c r="F16" s="47" t="s">
        <v>149</v>
      </c>
      <c r="G16" s="47">
        <v>99.994462978087242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194</v>
      </c>
      <c r="B17" s="47">
        <v>91.880564073724301</v>
      </c>
      <c r="C17" s="47" t="s">
        <v>149</v>
      </c>
      <c r="D17" s="47" t="s">
        <v>149</v>
      </c>
      <c r="E17" s="47" t="s">
        <v>140</v>
      </c>
      <c r="F17" s="47" t="s">
        <v>149</v>
      </c>
      <c r="G17" s="47">
        <v>82.691552688263329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195</v>
      </c>
      <c r="B18" s="47">
        <v>96.253207685506652</v>
      </c>
      <c r="C18" s="47" t="s">
        <v>149</v>
      </c>
      <c r="D18" s="47" t="s">
        <v>149</v>
      </c>
      <c r="E18" s="47">
        <v>1.2022081814849157</v>
      </c>
      <c r="F18" s="47" t="s">
        <v>149</v>
      </c>
      <c r="G18" s="47">
        <v>99.752010868393242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196</v>
      </c>
      <c r="B19" s="47">
        <v>82.263692068264419</v>
      </c>
      <c r="C19" s="47">
        <v>3.9068797117253808</v>
      </c>
      <c r="D19" s="47">
        <v>13.829428220010209</v>
      </c>
      <c r="E19" s="47" t="s">
        <v>140</v>
      </c>
      <c r="F19" s="47" t="s">
        <v>140</v>
      </c>
      <c r="G19" s="47">
        <v>84.228009159189739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197</v>
      </c>
      <c r="B20" s="47">
        <v>81.904351572598017</v>
      </c>
      <c r="C20" s="47" t="s">
        <v>140</v>
      </c>
      <c r="D20" s="47">
        <v>10.050015922672012</v>
      </c>
      <c r="E20" s="47" t="s">
        <v>149</v>
      </c>
      <c r="F20" s="47" t="s">
        <v>149</v>
      </c>
      <c r="G20" s="47">
        <v>88.451379652698421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198</v>
      </c>
      <c r="B21" s="47">
        <v>99.49115078207744</v>
      </c>
      <c r="C21" s="47" t="s">
        <v>140</v>
      </c>
      <c r="D21" s="47" t="s">
        <v>149</v>
      </c>
      <c r="E21" s="47" t="s">
        <v>149</v>
      </c>
      <c r="F21" s="47" t="s">
        <v>140</v>
      </c>
      <c r="G21" s="47">
        <v>99.770135232627752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199</v>
      </c>
      <c r="B22" s="47">
        <v>95.199253717625865</v>
      </c>
      <c r="C22" s="47">
        <v>2.0237854530081063</v>
      </c>
      <c r="D22" s="47">
        <v>1.1350476995753911</v>
      </c>
      <c r="E22" s="47">
        <v>9.5123430693160302E-2</v>
      </c>
      <c r="F22" s="47">
        <v>1.5467896990974761</v>
      </c>
      <c r="G22" s="47">
        <v>98.001948421962027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200</v>
      </c>
      <c r="B23" s="47">
        <v>100</v>
      </c>
      <c r="C23" s="47" t="s">
        <v>140</v>
      </c>
      <c r="D23" s="47" t="s">
        <v>140</v>
      </c>
      <c r="E23" s="47" t="s">
        <v>140</v>
      </c>
      <c r="F23" s="47" t="s">
        <v>140</v>
      </c>
      <c r="G23" s="47">
        <v>100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201</v>
      </c>
      <c r="B24" s="47">
        <v>100</v>
      </c>
      <c r="C24" s="47" t="s">
        <v>140</v>
      </c>
      <c r="D24" s="47" t="s">
        <v>140</v>
      </c>
      <c r="E24" s="47" t="s">
        <v>140</v>
      </c>
      <c r="F24" s="47" t="s">
        <v>140</v>
      </c>
      <c r="G24" s="47">
        <v>37.764294907152049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202</v>
      </c>
      <c r="B25" s="47">
        <v>93.555982700624696</v>
      </c>
      <c r="C25" s="47" t="s">
        <v>149</v>
      </c>
      <c r="D25" s="47" t="s">
        <v>149</v>
      </c>
      <c r="E25" s="47">
        <v>0.71600192215281111</v>
      </c>
      <c r="F25" s="47" t="s">
        <v>149</v>
      </c>
      <c r="G25" s="47">
        <v>94.872657376261415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203</v>
      </c>
      <c r="B26" s="47">
        <v>98.41235709421926</v>
      </c>
      <c r="C26" s="47" t="s">
        <v>149</v>
      </c>
      <c r="D26" s="47">
        <v>0.94613482421245032</v>
      </c>
      <c r="E26" s="47">
        <v>0.45873203598179407</v>
      </c>
      <c r="F26" s="47" t="s">
        <v>149</v>
      </c>
      <c r="G26" s="47">
        <v>98.9821882951654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204</v>
      </c>
      <c r="B27" s="47">
        <v>96.167590881084408</v>
      </c>
      <c r="C27" s="47" t="s">
        <v>149</v>
      </c>
      <c r="D27" s="47" t="s">
        <v>149</v>
      </c>
      <c r="E27" s="47" t="s">
        <v>140</v>
      </c>
      <c r="F27" s="47" t="s">
        <v>140</v>
      </c>
      <c r="G27" s="47">
        <v>100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3" t="s">
        <v>205</v>
      </c>
      <c r="B28" s="47">
        <v>100</v>
      </c>
      <c r="C28" s="47" t="s">
        <v>140</v>
      </c>
      <c r="D28" s="47" t="s">
        <v>140</v>
      </c>
      <c r="E28" s="47" t="s">
        <v>140</v>
      </c>
      <c r="F28" s="47" t="s">
        <v>140</v>
      </c>
      <c r="G28" s="47">
        <v>100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25"/>
      <c r="B29" s="1"/>
      <c r="C29" s="25"/>
      <c r="D29" s="25"/>
      <c r="E29" s="25"/>
      <c r="F29" s="1"/>
      <c r="G29" s="25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25"/>
      <c r="B30" s="1"/>
      <c r="C30" s="25"/>
      <c r="D30" s="25"/>
      <c r="E30" s="25"/>
      <c r="F30" s="1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1"/>
      <c r="C31" s="25"/>
      <c r="D31" s="25"/>
      <c r="E31" s="25"/>
      <c r="F31" s="1"/>
      <c r="G31" s="25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"/>
      <c r="C32" s="25"/>
      <c r="D32" s="25"/>
      <c r="E32" s="25"/>
      <c r="F32" s="1"/>
      <c r="G32" s="25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"/>
      <c r="C33" s="25"/>
      <c r="D33" s="25"/>
      <c r="E33" s="25"/>
      <c r="F33" s="1"/>
      <c r="G33" s="25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"/>
      <c r="C34" s="25"/>
      <c r="D34" s="25"/>
      <c r="E34" s="25"/>
      <c r="F34" s="1"/>
      <c r="G34" s="25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"/>
      <c r="C35" s="25"/>
      <c r="D35" s="25"/>
      <c r="E35" s="25"/>
      <c r="F35" s="1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"/>
      <c r="C36" s="25"/>
      <c r="D36" s="25"/>
      <c r="E36" s="25"/>
      <c r="F36" s="1"/>
      <c r="G36" s="25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"/>
      <c r="C37" s="25"/>
      <c r="D37" s="25"/>
      <c r="E37" s="25"/>
      <c r="F37" s="1"/>
      <c r="G37" s="25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"/>
      <c r="C38" s="25"/>
      <c r="D38" s="25"/>
      <c r="E38" s="25"/>
      <c r="F38" s="1"/>
      <c r="G38" s="25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"/>
      <c r="C39" s="25"/>
      <c r="D39" s="25"/>
      <c r="E39" s="25"/>
      <c r="F39" s="1"/>
      <c r="G39" s="25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"/>
      <c r="C40" s="25"/>
      <c r="D40" s="25"/>
      <c r="E40" s="25"/>
      <c r="F40" s="1"/>
      <c r="G40" s="25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"/>
      <c r="C41" s="25"/>
      <c r="D41" s="25"/>
      <c r="E41" s="25"/>
      <c r="F41" s="1"/>
      <c r="G41" s="25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"/>
      <c r="C42" s="25"/>
      <c r="D42" s="25"/>
      <c r="E42" s="25"/>
      <c r="F42" s="1"/>
      <c r="G42" s="25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"/>
      <c r="C43" s="25"/>
      <c r="D43" s="25"/>
      <c r="E43" s="25"/>
      <c r="F43" s="1"/>
      <c r="G43" s="2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"/>
      <c r="C44" s="25"/>
      <c r="D44" s="25"/>
      <c r="E44" s="25"/>
      <c r="F44" s="1"/>
      <c r="G44" s="2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"/>
      <c r="C45" s="25"/>
      <c r="D45" s="25"/>
      <c r="E45" s="25"/>
      <c r="F45" s="1"/>
      <c r="G45" s="25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"/>
      <c r="C46" s="25"/>
      <c r="D46" s="25"/>
      <c r="E46" s="25"/>
      <c r="F46" s="1"/>
      <c r="G46" s="2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"/>
      <c r="C47" s="25"/>
      <c r="D47" s="25"/>
      <c r="E47" s="25"/>
      <c r="F47" s="1"/>
      <c r="G47" s="25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"/>
      <c r="C48" s="25"/>
      <c r="D48" s="25"/>
      <c r="E48" s="25"/>
      <c r="F48" s="1"/>
      <c r="G48" s="25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"/>
      <c r="C49" s="25"/>
      <c r="D49" s="25"/>
      <c r="E49" s="25"/>
      <c r="F49" s="1"/>
      <c r="G49" s="25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"/>
      <c r="C50" s="25"/>
      <c r="D50" s="25"/>
      <c r="E50" s="25"/>
      <c r="F50" s="1"/>
      <c r="G50" s="25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"/>
      <c r="C51" s="25"/>
      <c r="D51" s="25"/>
      <c r="E51" s="25"/>
      <c r="F51" s="1"/>
      <c r="G51" s="25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"/>
      <c r="C52" s="25"/>
      <c r="D52" s="25"/>
      <c r="E52" s="25"/>
      <c r="F52" s="1"/>
      <c r="G52" s="25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"/>
      <c r="C53" s="25"/>
      <c r="D53" s="25"/>
      <c r="E53" s="25"/>
      <c r="F53" s="1"/>
      <c r="G53" s="25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"/>
      <c r="C54" s="25"/>
      <c r="D54" s="25"/>
      <c r="E54" s="25"/>
      <c r="F54" s="1"/>
      <c r="G54" s="2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"/>
      <c r="C55" s="25"/>
      <c r="D55" s="25"/>
      <c r="E55" s="25"/>
      <c r="F55" s="1"/>
      <c r="G55" s="25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"/>
      <c r="C56" s="25"/>
      <c r="D56" s="25"/>
      <c r="E56" s="25"/>
      <c r="F56" s="1"/>
      <c r="G56" s="25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"/>
      <c r="C57" s="25"/>
      <c r="D57" s="25"/>
      <c r="E57" s="25"/>
      <c r="F57" s="1"/>
      <c r="G57" s="25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"/>
      <c r="C58" s="25"/>
      <c r="D58" s="25"/>
      <c r="E58" s="25"/>
      <c r="F58" s="1"/>
      <c r="G58" s="25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"/>
      <c r="C59" s="25"/>
      <c r="D59" s="25"/>
      <c r="E59" s="25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"/>
      <c r="C60" s="25"/>
      <c r="D60" s="25"/>
      <c r="E60" s="25"/>
      <c r="F60" s="1"/>
      <c r="G60" s="25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"/>
      <c r="C61" s="25"/>
      <c r="D61" s="25"/>
      <c r="E61" s="25"/>
      <c r="F61" s="1"/>
      <c r="G61" s="25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"/>
      <c r="C62" s="25"/>
      <c r="D62" s="25"/>
      <c r="E62" s="25"/>
      <c r="F62" s="1"/>
      <c r="G62" s="25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"/>
      <c r="C63" s="25"/>
      <c r="D63" s="25"/>
      <c r="E63" s="25"/>
      <c r="F63" s="1"/>
      <c r="G63" s="25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"/>
      <c r="C64" s="25"/>
      <c r="D64" s="25"/>
      <c r="E64" s="25"/>
      <c r="F64" s="1"/>
      <c r="G64" s="25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"/>
      <c r="C65" s="25"/>
      <c r="D65" s="25"/>
      <c r="E65" s="25"/>
      <c r="F65" s="1"/>
      <c r="G65" s="25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"/>
      <c r="C66" s="25"/>
      <c r="D66" s="25"/>
      <c r="E66" s="25"/>
      <c r="F66" s="1"/>
      <c r="G66" s="25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"/>
      <c r="C67" s="25"/>
      <c r="D67" s="25"/>
      <c r="E67" s="25"/>
      <c r="F67" s="1"/>
      <c r="G67" s="25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"/>
      <c r="C68" s="25"/>
      <c r="D68" s="25"/>
      <c r="E68" s="25"/>
      <c r="F68" s="1"/>
      <c r="G68" s="25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"/>
      <c r="C69" s="25"/>
      <c r="D69" s="25"/>
      <c r="E69" s="25"/>
      <c r="F69" s="1"/>
      <c r="G69" s="25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"/>
      <c r="C70" s="25"/>
      <c r="D70" s="25"/>
      <c r="E70" s="25"/>
      <c r="F70" s="1"/>
      <c r="G70" s="25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"/>
      <c r="C71" s="25"/>
      <c r="D71" s="25"/>
      <c r="E71" s="25"/>
      <c r="F71" s="1"/>
      <c r="G71" s="25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"/>
      <c r="C72" s="25"/>
      <c r="D72" s="25"/>
      <c r="E72" s="25"/>
      <c r="F72" s="1"/>
      <c r="G72" s="25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"/>
      <c r="C73" s="25"/>
      <c r="D73" s="25"/>
      <c r="E73" s="25"/>
      <c r="F73" s="1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"/>
      <c r="C74" s="25"/>
      <c r="D74" s="25"/>
      <c r="E74" s="25"/>
      <c r="F74" s="1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"/>
      <c r="C75" s="25"/>
      <c r="D75" s="25"/>
      <c r="E75" s="25"/>
      <c r="F75" s="1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"/>
      <c r="C76" s="25"/>
      <c r="D76" s="25"/>
      <c r="E76" s="25"/>
      <c r="F76" s="1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"/>
      <c r="C77" s="25"/>
      <c r="D77" s="25"/>
      <c r="E77" s="25"/>
      <c r="F77" s="1"/>
      <c r="G77" s="25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"/>
      <c r="C78" s="25"/>
      <c r="D78" s="25"/>
      <c r="E78" s="25"/>
      <c r="F78" s="1"/>
      <c r="G78" s="25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"/>
      <c r="C79" s="25"/>
      <c r="D79" s="25"/>
      <c r="E79" s="25"/>
      <c r="F79" s="1"/>
      <c r="G79" s="2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"/>
      <c r="C80" s="25"/>
      <c r="D80" s="25"/>
      <c r="E80" s="25"/>
      <c r="F80" s="1"/>
      <c r="G80" s="25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"/>
      <c r="C81" s="25"/>
      <c r="D81" s="25"/>
      <c r="E81" s="25"/>
      <c r="F81" s="1"/>
      <c r="G81" s="25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"/>
      <c r="C82" s="25"/>
      <c r="D82" s="25"/>
      <c r="E82" s="25"/>
      <c r="F82" s="1"/>
      <c r="G82" s="25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"/>
      <c r="C83" s="25"/>
      <c r="D83" s="25"/>
      <c r="E83" s="25"/>
      <c r="F83" s="1"/>
      <c r="G83" s="25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"/>
      <c r="C84" s="25"/>
      <c r="D84" s="25"/>
      <c r="E84" s="25"/>
      <c r="F84" s="1"/>
      <c r="G84" s="25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"/>
      <c r="C85" s="25"/>
      <c r="D85" s="25"/>
      <c r="E85" s="25"/>
      <c r="F85" s="1"/>
      <c r="G85" s="25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"/>
      <c r="C86" s="25"/>
      <c r="D86" s="25"/>
      <c r="E86" s="25"/>
      <c r="F86" s="1"/>
      <c r="G86" s="25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"/>
      <c r="C87" s="25"/>
      <c r="D87" s="25"/>
      <c r="E87" s="25"/>
      <c r="F87" s="1"/>
      <c r="G87" s="25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"/>
      <c r="C88" s="25"/>
      <c r="D88" s="25"/>
      <c r="E88" s="25"/>
      <c r="F88" s="1"/>
      <c r="G88" s="25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"/>
      <c r="C89" s="25"/>
      <c r="D89" s="25"/>
      <c r="E89" s="25"/>
      <c r="F89" s="1"/>
      <c r="G89" s="25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"/>
      <c r="C90" s="25"/>
      <c r="D90" s="25"/>
      <c r="E90" s="25"/>
      <c r="F90" s="1"/>
      <c r="G90" s="25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5">
    <mergeCell ref="A3:G3"/>
    <mergeCell ref="A1:D1"/>
    <mergeCell ref="E1:G1"/>
    <mergeCell ref="A2:D2"/>
    <mergeCell ref="E2:G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831D3-97E2-4763-9C9E-5195BA1A7463}">
  <sheetPr codeName="Лист15"/>
  <dimension ref="A1:Q91"/>
  <sheetViews>
    <sheetView workbookViewId="0">
      <selection activeCell="E14" sqref="E14"/>
    </sheetView>
  </sheetViews>
  <sheetFormatPr defaultRowHeight="15" x14ac:dyDescent="0.25"/>
  <cols>
    <col min="1" max="1" width="28.140625" style="24" customWidth="1"/>
    <col min="2" max="2" width="15.28515625" customWidth="1"/>
    <col min="3" max="5" width="15.28515625" style="24" customWidth="1"/>
    <col min="6" max="6" width="15.28515625" customWidth="1"/>
    <col min="7" max="7" width="26.28515625" style="24" customWidth="1"/>
  </cols>
  <sheetData>
    <row r="1" spans="1:17" x14ac:dyDescent="0.25">
      <c r="A1" s="253" t="s">
        <v>509</v>
      </c>
      <c r="B1" s="253"/>
      <c r="C1" s="253"/>
      <c r="D1" s="253"/>
      <c r="E1" s="254" t="s">
        <v>511</v>
      </c>
      <c r="F1" s="254"/>
      <c r="G1" s="254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5">
      <c r="A2" s="253" t="s">
        <v>510</v>
      </c>
      <c r="B2" s="253"/>
      <c r="C2" s="253"/>
      <c r="D2" s="253"/>
      <c r="E2" s="254" t="s">
        <v>497</v>
      </c>
      <c r="F2" s="254"/>
      <c r="G2" s="25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6" t="s">
        <v>226</v>
      </c>
      <c r="B3" s="256"/>
      <c r="C3" s="256"/>
      <c r="D3" s="256"/>
      <c r="E3" s="256"/>
      <c r="F3" s="256"/>
      <c r="G3" s="256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52"/>
      <c r="B4" s="252"/>
      <c r="C4" s="252"/>
      <c r="D4" s="252"/>
      <c r="E4" s="252"/>
      <c r="F4" s="252"/>
      <c r="G4" s="252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56.25" customHeight="1" x14ac:dyDescent="0.25">
      <c r="A5" s="78"/>
      <c r="B5" s="74" t="s">
        <v>220</v>
      </c>
      <c r="C5" s="74" t="s">
        <v>221</v>
      </c>
      <c r="D5" s="74" t="s">
        <v>222</v>
      </c>
      <c r="E5" s="74" t="s">
        <v>223</v>
      </c>
      <c r="F5" s="74" t="s">
        <v>224</v>
      </c>
      <c r="G5" s="75" t="s">
        <v>225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61" t="s">
        <v>182</v>
      </c>
      <c r="B6" s="47">
        <v>98.256894991982492</v>
      </c>
      <c r="C6" s="47">
        <v>0.16771439837189919</v>
      </c>
      <c r="D6" s="47">
        <v>0.34421578932353458</v>
      </c>
      <c r="E6" s="47">
        <v>6.7835582715563836E-2</v>
      </c>
      <c r="F6" s="47">
        <v>1.1633392376065477</v>
      </c>
      <c r="G6" s="47">
        <v>98.102302502529653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3" t="s">
        <v>183</v>
      </c>
      <c r="B7" s="47" t="s">
        <v>149</v>
      </c>
      <c r="C7" s="47">
        <v>0.1677182300928918</v>
      </c>
      <c r="D7" s="47">
        <v>0.3442236535193266</v>
      </c>
      <c r="E7" s="47">
        <v>6.7837132534952396E-2</v>
      </c>
      <c r="F7" s="47">
        <v>1.1633658160722102</v>
      </c>
      <c r="G7" s="47" t="s">
        <v>149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4" t="s">
        <v>184</v>
      </c>
      <c r="B8" s="47" t="s">
        <v>556</v>
      </c>
      <c r="C8" s="47" t="s">
        <v>149</v>
      </c>
      <c r="D8" s="47" t="s">
        <v>149</v>
      </c>
      <c r="E8" s="47" t="s">
        <v>140</v>
      </c>
      <c r="F8" s="47" t="s">
        <v>149</v>
      </c>
      <c r="G8" s="47" t="s">
        <v>149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185</v>
      </c>
      <c r="B9" s="47">
        <v>95.644887082966605</v>
      </c>
      <c r="C9" s="47" t="s">
        <v>140</v>
      </c>
      <c r="D9" s="47" t="s">
        <v>140</v>
      </c>
      <c r="E9" s="47" t="s">
        <v>149</v>
      </c>
      <c r="F9" s="47" t="s">
        <v>556</v>
      </c>
      <c r="G9" s="47">
        <v>92.591967396939864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186</v>
      </c>
      <c r="B10" s="47" t="s">
        <v>556</v>
      </c>
      <c r="C10" s="47" t="s">
        <v>140</v>
      </c>
      <c r="D10" s="47" t="s">
        <v>149</v>
      </c>
      <c r="E10" s="47" t="s">
        <v>140</v>
      </c>
      <c r="F10" s="47" t="s">
        <v>140</v>
      </c>
      <c r="G10" s="47">
        <v>99.951558769592737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187</v>
      </c>
      <c r="B11" s="47" t="s">
        <v>556</v>
      </c>
      <c r="C11" s="47" t="s">
        <v>140</v>
      </c>
      <c r="D11" s="47" t="s">
        <v>140</v>
      </c>
      <c r="E11" s="47" t="s">
        <v>140</v>
      </c>
      <c r="F11" s="47" t="s">
        <v>149</v>
      </c>
      <c r="G11" s="47">
        <v>98.88085164460216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188</v>
      </c>
      <c r="B12" s="47">
        <v>100</v>
      </c>
      <c r="C12" s="47" t="s">
        <v>140</v>
      </c>
      <c r="D12" s="47" t="s">
        <v>140</v>
      </c>
      <c r="E12" s="47" t="s">
        <v>140</v>
      </c>
      <c r="F12" s="47" t="s">
        <v>140</v>
      </c>
      <c r="G12" s="47">
        <v>100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189</v>
      </c>
      <c r="B13" s="47">
        <v>99.258406046357521</v>
      </c>
      <c r="C13" s="47" t="s">
        <v>140</v>
      </c>
      <c r="D13" s="47" t="s">
        <v>149</v>
      </c>
      <c r="E13" s="47" t="s">
        <v>149</v>
      </c>
      <c r="F13" s="47" t="s">
        <v>140</v>
      </c>
      <c r="G13" s="47">
        <v>99.909273080139485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190</v>
      </c>
      <c r="B14" s="47">
        <v>100.00000000000001</v>
      </c>
      <c r="C14" s="47" t="s">
        <v>140</v>
      </c>
      <c r="D14" s="47" t="s">
        <v>140</v>
      </c>
      <c r="E14" s="47" t="s">
        <v>140</v>
      </c>
      <c r="F14" s="47" t="s">
        <v>140</v>
      </c>
      <c r="G14" s="47">
        <v>100.00000000000001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191</v>
      </c>
      <c r="B15" s="47">
        <v>98.411339163589446</v>
      </c>
      <c r="C15" s="47" t="s">
        <v>149</v>
      </c>
      <c r="D15" s="47" t="s">
        <v>149</v>
      </c>
      <c r="E15" s="47" t="s">
        <v>149</v>
      </c>
      <c r="F15" s="47" t="s">
        <v>149</v>
      </c>
      <c r="G15" s="47">
        <v>99.60477218216127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192</v>
      </c>
      <c r="B16" s="47" t="s">
        <v>556</v>
      </c>
      <c r="C16" s="47" t="s">
        <v>140</v>
      </c>
      <c r="D16" s="47" t="s">
        <v>149</v>
      </c>
      <c r="E16" s="47" t="s">
        <v>140</v>
      </c>
      <c r="F16" s="47" t="s">
        <v>140</v>
      </c>
      <c r="G16" s="47">
        <v>100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193</v>
      </c>
      <c r="B17" s="47" t="s">
        <v>556</v>
      </c>
      <c r="C17" s="47" t="s">
        <v>149</v>
      </c>
      <c r="D17" s="47" t="s">
        <v>140</v>
      </c>
      <c r="E17" s="47" t="s">
        <v>140</v>
      </c>
      <c r="F17" s="47" t="s">
        <v>140</v>
      </c>
      <c r="G17" s="47">
        <v>100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194</v>
      </c>
      <c r="B18" s="47" t="s">
        <v>556</v>
      </c>
      <c r="C18" s="47" t="s">
        <v>140</v>
      </c>
      <c r="D18" s="47" t="s">
        <v>140</v>
      </c>
      <c r="E18" s="47" t="s">
        <v>140</v>
      </c>
      <c r="F18" s="47" t="s">
        <v>149</v>
      </c>
      <c r="G18" s="47">
        <v>97.540182531687435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195</v>
      </c>
      <c r="B19" s="47">
        <v>98.466061967767885</v>
      </c>
      <c r="C19" s="47" t="s">
        <v>140</v>
      </c>
      <c r="D19" s="47" t="s">
        <v>140</v>
      </c>
      <c r="E19" s="47">
        <v>1.4285318021691493</v>
      </c>
      <c r="F19" s="47">
        <v>0.10540623006296636</v>
      </c>
      <c r="G19" s="47">
        <v>99.270477934037899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196</v>
      </c>
      <c r="B20" s="47">
        <v>100</v>
      </c>
      <c r="C20" s="47" t="s">
        <v>140</v>
      </c>
      <c r="D20" s="47" t="s">
        <v>140</v>
      </c>
      <c r="E20" s="47" t="s">
        <v>140</v>
      </c>
      <c r="F20" s="47" t="s">
        <v>140</v>
      </c>
      <c r="G20" s="47">
        <v>100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197</v>
      </c>
      <c r="B21" s="47">
        <v>90.724233650003598</v>
      </c>
      <c r="C21" s="47" t="s">
        <v>149</v>
      </c>
      <c r="D21" s="47" t="s">
        <v>556</v>
      </c>
      <c r="E21" s="47" t="s">
        <v>140</v>
      </c>
      <c r="F21" s="47">
        <v>8.06133192945512</v>
      </c>
      <c r="G21" s="47">
        <v>91.739452966091562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198</v>
      </c>
      <c r="B22" s="47">
        <v>97.731893552613741</v>
      </c>
      <c r="C22" s="47" t="s">
        <v>140</v>
      </c>
      <c r="D22" s="47" t="s">
        <v>149</v>
      </c>
      <c r="E22" s="47" t="s">
        <v>140</v>
      </c>
      <c r="F22" s="47" t="s">
        <v>149</v>
      </c>
      <c r="G22" s="47">
        <v>97.989427551619755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199</v>
      </c>
      <c r="B23" s="47" t="s">
        <v>556</v>
      </c>
      <c r="C23" s="47" t="s">
        <v>140</v>
      </c>
      <c r="D23" s="47" t="s">
        <v>149</v>
      </c>
      <c r="E23" s="47" t="s">
        <v>140</v>
      </c>
      <c r="F23" s="47" t="s">
        <v>140</v>
      </c>
      <c r="G23" s="47">
        <v>99.004215487768434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200</v>
      </c>
      <c r="B24" s="47">
        <v>100</v>
      </c>
      <c r="C24" s="47" t="s">
        <v>140</v>
      </c>
      <c r="D24" s="47" t="s">
        <v>140</v>
      </c>
      <c r="E24" s="47" t="s">
        <v>140</v>
      </c>
      <c r="F24" s="47" t="s">
        <v>140</v>
      </c>
      <c r="G24" s="47">
        <v>100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201</v>
      </c>
      <c r="B25" s="47">
        <v>98.531912345826854</v>
      </c>
      <c r="C25" s="47" t="s">
        <v>149</v>
      </c>
      <c r="D25" s="47" t="s">
        <v>140</v>
      </c>
      <c r="E25" s="47" t="s">
        <v>149</v>
      </c>
      <c r="F25" s="47" t="s">
        <v>149</v>
      </c>
      <c r="G25" s="47" t="s">
        <v>149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202</v>
      </c>
      <c r="B26" s="47" t="s">
        <v>556</v>
      </c>
      <c r="C26" s="47" t="s">
        <v>140</v>
      </c>
      <c r="D26" s="47" t="s">
        <v>149</v>
      </c>
      <c r="E26" s="47" t="s">
        <v>140</v>
      </c>
      <c r="F26" s="47" t="s">
        <v>140</v>
      </c>
      <c r="G26" s="47">
        <v>100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203</v>
      </c>
      <c r="B27" s="47">
        <v>99.999999999999986</v>
      </c>
      <c r="C27" s="47" t="s">
        <v>140</v>
      </c>
      <c r="D27" s="47" t="s">
        <v>140</v>
      </c>
      <c r="E27" s="47" t="s">
        <v>140</v>
      </c>
      <c r="F27" s="47" t="s">
        <v>140</v>
      </c>
      <c r="G27" s="47">
        <v>99.999999999999986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204</v>
      </c>
      <c r="B28" s="47" t="s">
        <v>556</v>
      </c>
      <c r="C28" s="47" t="s">
        <v>140</v>
      </c>
      <c r="D28" s="47" t="s">
        <v>149</v>
      </c>
      <c r="E28" s="47" t="s">
        <v>140</v>
      </c>
      <c r="F28" s="47" t="s">
        <v>140</v>
      </c>
      <c r="G28" s="47">
        <v>100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3" t="s">
        <v>205</v>
      </c>
      <c r="B29" s="47" t="s">
        <v>149</v>
      </c>
      <c r="C29" s="47" t="s">
        <v>140</v>
      </c>
      <c r="D29" s="47" t="s">
        <v>140</v>
      </c>
      <c r="E29" s="47" t="s">
        <v>140</v>
      </c>
      <c r="F29" s="47" t="s">
        <v>140</v>
      </c>
      <c r="G29" s="47" t="s">
        <v>149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25"/>
      <c r="B30" s="1"/>
      <c r="C30" s="25"/>
      <c r="D30" s="25"/>
      <c r="E30" s="25"/>
      <c r="F30" s="1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1"/>
      <c r="C31" s="25"/>
      <c r="D31" s="25"/>
      <c r="E31" s="25"/>
      <c r="F31" s="1"/>
      <c r="G31" s="25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"/>
      <c r="C32" s="25"/>
      <c r="D32" s="25"/>
      <c r="E32" s="25"/>
      <c r="F32" s="1"/>
      <c r="G32" s="25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"/>
      <c r="C33" s="25"/>
      <c r="D33" s="25"/>
      <c r="E33" s="25"/>
      <c r="F33" s="1"/>
      <c r="G33" s="25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"/>
      <c r="C34" s="25"/>
      <c r="D34" s="25"/>
      <c r="E34" s="25"/>
      <c r="F34" s="1"/>
      <c r="G34" s="25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"/>
      <c r="C35" s="25"/>
      <c r="D35" s="25"/>
      <c r="E35" s="25"/>
      <c r="F35" s="1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"/>
      <c r="C36" s="25"/>
      <c r="D36" s="25"/>
      <c r="E36" s="25"/>
      <c r="F36" s="1"/>
      <c r="G36" s="25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"/>
      <c r="C37" s="25"/>
      <c r="D37" s="25"/>
      <c r="E37" s="25"/>
      <c r="F37" s="1"/>
      <c r="G37" s="25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"/>
      <c r="C38" s="25"/>
      <c r="D38" s="25"/>
      <c r="E38" s="25"/>
      <c r="F38" s="1"/>
      <c r="G38" s="25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"/>
      <c r="C39" s="25"/>
      <c r="D39" s="25"/>
      <c r="E39" s="25"/>
      <c r="F39" s="1"/>
      <c r="G39" s="25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"/>
      <c r="C40" s="25"/>
      <c r="D40" s="25"/>
      <c r="E40" s="25"/>
      <c r="F40" s="1"/>
      <c r="G40" s="25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"/>
      <c r="C41" s="25"/>
      <c r="D41" s="25"/>
      <c r="E41" s="25"/>
      <c r="F41" s="1"/>
      <c r="G41" s="25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"/>
      <c r="C42" s="25"/>
      <c r="D42" s="25"/>
      <c r="E42" s="25"/>
      <c r="F42" s="1"/>
      <c r="G42" s="25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"/>
      <c r="C43" s="25"/>
      <c r="D43" s="25"/>
      <c r="E43" s="25"/>
      <c r="F43" s="1"/>
      <c r="G43" s="2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"/>
      <c r="C44" s="25"/>
      <c r="D44" s="25"/>
      <c r="E44" s="25"/>
      <c r="F44" s="1"/>
      <c r="G44" s="2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"/>
      <c r="C45" s="25"/>
      <c r="D45" s="25"/>
      <c r="E45" s="25"/>
      <c r="F45" s="1"/>
      <c r="G45" s="25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"/>
      <c r="C46" s="25"/>
      <c r="D46" s="25"/>
      <c r="E46" s="25"/>
      <c r="F46" s="1"/>
      <c r="G46" s="2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"/>
      <c r="C47" s="25"/>
      <c r="D47" s="25"/>
      <c r="E47" s="25"/>
      <c r="F47" s="1"/>
      <c r="G47" s="25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"/>
      <c r="C48" s="25"/>
      <c r="D48" s="25"/>
      <c r="E48" s="25"/>
      <c r="F48" s="1"/>
      <c r="G48" s="25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"/>
      <c r="C49" s="25"/>
      <c r="D49" s="25"/>
      <c r="E49" s="25"/>
      <c r="F49" s="1"/>
      <c r="G49" s="25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"/>
      <c r="C50" s="25"/>
      <c r="D50" s="25"/>
      <c r="E50" s="25"/>
      <c r="F50" s="1"/>
      <c r="G50" s="25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"/>
      <c r="C51" s="25"/>
      <c r="D51" s="25"/>
      <c r="E51" s="25"/>
      <c r="F51" s="1"/>
      <c r="G51" s="25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"/>
      <c r="C52" s="25"/>
      <c r="D52" s="25"/>
      <c r="E52" s="25"/>
      <c r="F52" s="1"/>
      <c r="G52" s="25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"/>
      <c r="C53" s="25"/>
      <c r="D53" s="25"/>
      <c r="E53" s="25"/>
      <c r="F53" s="1"/>
      <c r="G53" s="25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"/>
      <c r="C54" s="25"/>
      <c r="D54" s="25"/>
      <c r="E54" s="25"/>
      <c r="F54" s="1"/>
      <c r="G54" s="2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"/>
      <c r="C55" s="25"/>
      <c r="D55" s="25"/>
      <c r="E55" s="25"/>
      <c r="F55" s="1"/>
      <c r="G55" s="25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"/>
      <c r="C56" s="25"/>
      <c r="D56" s="25"/>
      <c r="E56" s="25"/>
      <c r="F56" s="1"/>
      <c r="G56" s="25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"/>
      <c r="C57" s="25"/>
      <c r="D57" s="25"/>
      <c r="E57" s="25"/>
      <c r="F57" s="1"/>
      <c r="G57" s="25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"/>
      <c r="C58" s="25"/>
      <c r="D58" s="25"/>
      <c r="E58" s="25"/>
      <c r="F58" s="1"/>
      <c r="G58" s="25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"/>
      <c r="C59" s="25"/>
      <c r="D59" s="25"/>
      <c r="E59" s="25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"/>
      <c r="C60" s="25"/>
      <c r="D60" s="25"/>
      <c r="E60" s="25"/>
      <c r="F60" s="1"/>
      <c r="G60" s="25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"/>
      <c r="C61" s="25"/>
      <c r="D61" s="25"/>
      <c r="E61" s="25"/>
      <c r="F61" s="1"/>
      <c r="G61" s="25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"/>
      <c r="C62" s="25"/>
      <c r="D62" s="25"/>
      <c r="E62" s="25"/>
      <c r="F62" s="1"/>
      <c r="G62" s="25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"/>
      <c r="C63" s="25"/>
      <c r="D63" s="25"/>
      <c r="E63" s="25"/>
      <c r="F63" s="1"/>
      <c r="G63" s="25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"/>
      <c r="C64" s="25"/>
      <c r="D64" s="25"/>
      <c r="E64" s="25"/>
      <c r="F64" s="1"/>
      <c r="G64" s="25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"/>
      <c r="C65" s="25"/>
      <c r="D65" s="25"/>
      <c r="E65" s="25"/>
      <c r="F65" s="1"/>
      <c r="G65" s="25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"/>
      <c r="C66" s="25"/>
      <c r="D66" s="25"/>
      <c r="E66" s="25"/>
      <c r="F66" s="1"/>
      <c r="G66" s="25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"/>
      <c r="C67" s="25"/>
      <c r="D67" s="25"/>
      <c r="E67" s="25"/>
      <c r="F67" s="1"/>
      <c r="G67" s="25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"/>
      <c r="C68" s="25"/>
      <c r="D68" s="25"/>
      <c r="E68" s="25"/>
      <c r="F68" s="1"/>
      <c r="G68" s="25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"/>
      <c r="C69" s="25"/>
      <c r="D69" s="25"/>
      <c r="E69" s="25"/>
      <c r="F69" s="1"/>
      <c r="G69" s="25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"/>
      <c r="C70" s="25"/>
      <c r="D70" s="25"/>
      <c r="E70" s="25"/>
      <c r="F70" s="1"/>
      <c r="G70" s="25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"/>
      <c r="C71" s="25"/>
      <c r="D71" s="25"/>
      <c r="E71" s="25"/>
      <c r="F71" s="1"/>
      <c r="G71" s="25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"/>
      <c r="C72" s="25"/>
      <c r="D72" s="25"/>
      <c r="E72" s="25"/>
      <c r="F72" s="1"/>
      <c r="G72" s="25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"/>
      <c r="C73" s="25"/>
      <c r="D73" s="25"/>
      <c r="E73" s="25"/>
      <c r="F73" s="1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"/>
      <c r="C74" s="25"/>
      <c r="D74" s="25"/>
      <c r="E74" s="25"/>
      <c r="F74" s="1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"/>
      <c r="C75" s="25"/>
      <c r="D75" s="25"/>
      <c r="E75" s="25"/>
      <c r="F75" s="1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"/>
      <c r="C76" s="25"/>
      <c r="D76" s="25"/>
      <c r="E76" s="25"/>
      <c r="F76" s="1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"/>
      <c r="C77" s="25"/>
      <c r="D77" s="25"/>
      <c r="E77" s="25"/>
      <c r="F77" s="1"/>
      <c r="G77" s="25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"/>
      <c r="C78" s="25"/>
      <c r="D78" s="25"/>
      <c r="E78" s="25"/>
      <c r="F78" s="1"/>
      <c r="G78" s="25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"/>
      <c r="C79" s="25"/>
      <c r="D79" s="25"/>
      <c r="E79" s="25"/>
      <c r="F79" s="1"/>
      <c r="G79" s="2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"/>
      <c r="C80" s="25"/>
      <c r="D80" s="25"/>
      <c r="E80" s="25"/>
      <c r="F80" s="1"/>
      <c r="G80" s="25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"/>
      <c r="C81" s="25"/>
      <c r="D81" s="25"/>
      <c r="E81" s="25"/>
      <c r="F81" s="1"/>
      <c r="G81" s="25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"/>
      <c r="C82" s="25"/>
      <c r="D82" s="25"/>
      <c r="E82" s="25"/>
      <c r="F82" s="1"/>
      <c r="G82" s="25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"/>
      <c r="C83" s="25"/>
      <c r="D83" s="25"/>
      <c r="E83" s="25"/>
      <c r="F83" s="1"/>
      <c r="G83" s="25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"/>
      <c r="C84" s="25"/>
      <c r="D84" s="25"/>
      <c r="E84" s="25"/>
      <c r="F84" s="1"/>
      <c r="G84" s="25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"/>
      <c r="C85" s="25"/>
      <c r="D85" s="25"/>
      <c r="E85" s="25"/>
      <c r="F85" s="1"/>
      <c r="G85" s="25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"/>
      <c r="C86" s="25"/>
      <c r="D86" s="25"/>
      <c r="E86" s="25"/>
      <c r="F86" s="1"/>
      <c r="G86" s="25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"/>
      <c r="C87" s="25"/>
      <c r="D87" s="25"/>
      <c r="E87" s="25"/>
      <c r="F87" s="1"/>
      <c r="G87" s="25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"/>
      <c r="C88" s="25"/>
      <c r="D88" s="25"/>
      <c r="E88" s="25"/>
      <c r="F88" s="1"/>
      <c r="G88" s="25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"/>
      <c r="C89" s="25"/>
      <c r="D89" s="25"/>
      <c r="E89" s="25"/>
      <c r="F89" s="1"/>
      <c r="G89" s="25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"/>
      <c r="C90" s="25"/>
      <c r="D90" s="25"/>
      <c r="E90" s="25"/>
      <c r="F90" s="1"/>
      <c r="G90" s="25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25"/>
      <c r="B91" s="1"/>
      <c r="C91" s="25"/>
      <c r="D91" s="25"/>
      <c r="E91" s="25"/>
      <c r="F91" s="1"/>
      <c r="G91" s="25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mergeCells count="6">
    <mergeCell ref="A3:G3"/>
    <mergeCell ref="A4:G4"/>
    <mergeCell ref="A1:D1"/>
    <mergeCell ref="E1:G1"/>
    <mergeCell ref="A2:D2"/>
    <mergeCell ref="E2:G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61F74-09E4-4142-AF30-3CF83708A71A}">
  <sheetPr codeName="Лист16"/>
  <dimension ref="A1:Q90"/>
  <sheetViews>
    <sheetView workbookViewId="0">
      <selection activeCell="L9" sqref="L9"/>
    </sheetView>
  </sheetViews>
  <sheetFormatPr defaultRowHeight="15" x14ac:dyDescent="0.25"/>
  <cols>
    <col min="1" max="1" width="27.7109375" style="24" bestFit="1" customWidth="1"/>
    <col min="2" max="2" width="14.5703125" customWidth="1"/>
    <col min="3" max="5" width="14.5703125" style="24" customWidth="1"/>
    <col min="6" max="6" width="14.5703125" customWidth="1"/>
    <col min="7" max="7" width="26.85546875" style="24" customWidth="1"/>
  </cols>
  <sheetData>
    <row r="1" spans="1:17" ht="32.25" customHeight="1" x14ac:dyDescent="0.25">
      <c r="A1" s="257" t="s">
        <v>512</v>
      </c>
      <c r="B1" s="257"/>
      <c r="C1" s="257"/>
      <c r="D1" s="257"/>
      <c r="E1" s="257"/>
      <c r="F1" s="257"/>
      <c r="G1" s="257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5">
      <c r="A2" s="256" t="s">
        <v>226</v>
      </c>
      <c r="B2" s="256"/>
      <c r="C2" s="256"/>
      <c r="D2" s="256"/>
      <c r="E2" s="256"/>
      <c r="F2" s="256"/>
      <c r="G2" s="256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8"/>
      <c r="B3" s="258"/>
      <c r="C3" s="258"/>
      <c r="D3" s="258"/>
      <c r="E3" s="258"/>
      <c r="F3" s="258"/>
      <c r="G3" s="258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60.75" customHeight="1" x14ac:dyDescent="0.25">
      <c r="A4" s="181"/>
      <c r="B4" s="74" t="s">
        <v>220</v>
      </c>
      <c r="C4" s="74" t="s">
        <v>221</v>
      </c>
      <c r="D4" s="74" t="s">
        <v>222</v>
      </c>
      <c r="E4" s="74" t="s">
        <v>223</v>
      </c>
      <c r="F4" s="74" t="s">
        <v>224</v>
      </c>
      <c r="G4" s="75" t="s">
        <v>225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61" t="s">
        <v>182</v>
      </c>
      <c r="B5" s="47">
        <v>47.855767836147386</v>
      </c>
      <c r="C5" s="47">
        <v>37.051677699130508</v>
      </c>
      <c r="D5" s="47">
        <v>2.5768527329352957</v>
      </c>
      <c r="E5" s="47">
        <v>0.95429426415656526</v>
      </c>
      <c r="F5" s="47">
        <v>11.56140746763022</v>
      </c>
      <c r="G5" s="47">
        <v>88.438592532369782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63" t="s">
        <v>183</v>
      </c>
      <c r="B6" s="47">
        <v>47.874359208272352</v>
      </c>
      <c r="C6" s="47">
        <v>37.078979648101118</v>
      </c>
      <c r="D6" s="47">
        <v>2.578890847085261</v>
      </c>
      <c r="E6" s="47">
        <v>0.95228756952921223</v>
      </c>
      <c r="F6" s="47">
        <v>11.515482727012044</v>
      </c>
      <c r="G6" s="47">
        <v>88.484517272987972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4" t="s">
        <v>184</v>
      </c>
      <c r="B7" s="47">
        <v>16.542116665058188</v>
      </c>
      <c r="C7" s="47">
        <v>46.936303843208869</v>
      </c>
      <c r="D7" s="47">
        <v>0.77317045381428717</v>
      </c>
      <c r="E7" s="47">
        <v>1.2881566767801254</v>
      </c>
      <c r="F7" s="47">
        <v>34.460252361138501</v>
      </c>
      <c r="G7" s="47">
        <v>65.539747638861471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4" t="s">
        <v>185</v>
      </c>
      <c r="B8" s="47">
        <v>27.958284891432079</v>
      </c>
      <c r="C8" s="47">
        <v>59.390012520326124</v>
      </c>
      <c r="D8" s="47">
        <v>5.219990650217003</v>
      </c>
      <c r="E8" s="47">
        <v>0.59714784984891511</v>
      </c>
      <c r="F8" s="47">
        <v>6.8345640881758829</v>
      </c>
      <c r="G8" s="47">
        <v>93.165435911824119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186</v>
      </c>
      <c r="B9" s="47">
        <v>85.059010210970612</v>
      </c>
      <c r="C9" s="47">
        <v>5.6292309954771023</v>
      </c>
      <c r="D9" s="47">
        <v>7.5570784311330845</v>
      </c>
      <c r="E9" s="47">
        <v>0.66035066674367959</v>
      </c>
      <c r="F9" s="47">
        <v>1.0943296956755189</v>
      </c>
      <c r="G9" s="47">
        <v>98.905670304324488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187</v>
      </c>
      <c r="B10" s="47">
        <v>15.612826039719588</v>
      </c>
      <c r="C10" s="47">
        <v>60.630788933988299</v>
      </c>
      <c r="D10" s="47">
        <v>0.84596180796788611</v>
      </c>
      <c r="E10" s="47">
        <v>0.61535867502612673</v>
      </c>
      <c r="F10" s="47">
        <v>22.29506454329811</v>
      </c>
      <c r="G10" s="47">
        <v>77.704935456701904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188</v>
      </c>
      <c r="B11" s="47">
        <v>30.314206376949635</v>
      </c>
      <c r="C11" s="47">
        <v>44.242843056872751</v>
      </c>
      <c r="D11" s="47">
        <v>0.30133882036108356</v>
      </c>
      <c r="E11" s="47">
        <v>0.95347243347057253</v>
      </c>
      <c r="F11" s="47">
        <v>24.188139312345953</v>
      </c>
      <c r="G11" s="47">
        <v>75.811860687654047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189</v>
      </c>
      <c r="B12" s="47">
        <v>76.150746775372426</v>
      </c>
      <c r="C12" s="47">
        <v>15.855880451913468</v>
      </c>
      <c r="D12" s="47">
        <v>0.66729175106176408</v>
      </c>
      <c r="E12" s="47">
        <v>1.0582623860666927</v>
      </c>
      <c r="F12" s="47">
        <v>6.2678186355856589</v>
      </c>
      <c r="G12" s="47">
        <v>93.732181364414345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190</v>
      </c>
      <c r="B13" s="47">
        <v>26.135546633244704</v>
      </c>
      <c r="C13" s="47">
        <v>51.98347753412223</v>
      </c>
      <c r="D13" s="47">
        <v>2.047269529942886</v>
      </c>
      <c r="E13" s="47">
        <v>0.90482623809933038</v>
      </c>
      <c r="F13" s="47">
        <v>18.928880064590842</v>
      </c>
      <c r="G13" s="47">
        <v>81.071119935409143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191</v>
      </c>
      <c r="B14" s="47">
        <v>90.718043556988434</v>
      </c>
      <c r="C14" s="47">
        <v>0.37587232089377826</v>
      </c>
      <c r="D14" s="47">
        <v>0.1428285216714496</v>
      </c>
      <c r="E14" s="47">
        <v>1.2299938393284395</v>
      </c>
      <c r="F14" s="47">
        <v>7.5332617611178883</v>
      </c>
      <c r="G14" s="47">
        <v>92.466738238882115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192</v>
      </c>
      <c r="B15" s="47">
        <v>18.998232815807178</v>
      </c>
      <c r="C15" s="47">
        <v>69.001628095555219</v>
      </c>
      <c r="D15" s="47">
        <v>0.53906991559120732</v>
      </c>
      <c r="E15" s="47">
        <v>1.0997358704898752</v>
      </c>
      <c r="F15" s="47">
        <v>10.36133330255654</v>
      </c>
      <c r="G15" s="47">
        <v>89.638666697443469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193</v>
      </c>
      <c r="B16" s="47">
        <v>11.594873943726467</v>
      </c>
      <c r="C16" s="47">
        <v>72.481671273580673</v>
      </c>
      <c r="D16" s="47">
        <v>12.378751057160796</v>
      </c>
      <c r="E16" s="47">
        <v>0.95140777576272928</v>
      </c>
      <c r="F16" s="47">
        <v>2.5932959497693293</v>
      </c>
      <c r="G16" s="47">
        <v>97.406704050230672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194</v>
      </c>
      <c r="B17" s="47">
        <v>12.366656391870107</v>
      </c>
      <c r="C17" s="47">
        <v>62.695669373278832</v>
      </c>
      <c r="D17" s="47">
        <v>1.004255832043649</v>
      </c>
      <c r="E17" s="47">
        <v>0.70729538050703489</v>
      </c>
      <c r="F17" s="47">
        <v>23.226123022300374</v>
      </c>
      <c r="G17" s="47">
        <v>76.773876977699629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195</v>
      </c>
      <c r="B18" s="47">
        <v>54.525843609994318</v>
      </c>
      <c r="C18" s="47">
        <v>38.818476715102051</v>
      </c>
      <c r="D18" s="47">
        <v>0.20393995918711377</v>
      </c>
      <c r="E18" s="47">
        <v>1.0006665864148598</v>
      </c>
      <c r="F18" s="47">
        <v>5.4510731293016459</v>
      </c>
      <c r="G18" s="47">
        <v>94.548926870698352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196</v>
      </c>
      <c r="B19" s="47">
        <v>18.987547081937979</v>
      </c>
      <c r="C19" s="47">
        <v>24.69166130490412</v>
      </c>
      <c r="D19" s="47">
        <v>15.902426474788177</v>
      </c>
      <c r="E19" s="47">
        <v>0.60296796758855786</v>
      </c>
      <c r="F19" s="47">
        <v>39.815397170781175</v>
      </c>
      <c r="G19" s="47">
        <v>60.184602829218832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197</v>
      </c>
      <c r="B20" s="47">
        <v>96.639504844266952</v>
      </c>
      <c r="C20" s="47" t="s">
        <v>556</v>
      </c>
      <c r="D20" s="47" t="s">
        <v>149</v>
      </c>
      <c r="E20" s="47">
        <v>0.65747232384570331</v>
      </c>
      <c r="F20" s="47">
        <v>0.9658814868087694</v>
      </c>
      <c r="G20" s="47">
        <v>99.034118513191231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198</v>
      </c>
      <c r="B21" s="47">
        <v>80.733813791553686</v>
      </c>
      <c r="C21" s="47">
        <v>7.3826303307926411</v>
      </c>
      <c r="D21" s="47">
        <v>2.1352566056788726E-2</v>
      </c>
      <c r="E21" s="47">
        <v>1.0381216049564765</v>
      </c>
      <c r="F21" s="47">
        <v>10.82408170664041</v>
      </c>
      <c r="G21" s="47">
        <v>89.175918293359587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199</v>
      </c>
      <c r="B22" s="47">
        <v>38.710470075513832</v>
      </c>
      <c r="C22" s="47">
        <v>46.57376906348415</v>
      </c>
      <c r="D22" s="47">
        <v>0.22471700695593808</v>
      </c>
      <c r="E22" s="47">
        <v>2.507925150070637</v>
      </c>
      <c r="F22" s="47">
        <v>11.983118703975437</v>
      </c>
      <c r="G22" s="47">
        <v>88.016881296024565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200</v>
      </c>
      <c r="B23" s="47">
        <v>92.194956943637436</v>
      </c>
      <c r="C23" s="47">
        <v>1.9738942970382956</v>
      </c>
      <c r="D23" s="47">
        <v>0.40872707862502267</v>
      </c>
      <c r="E23" s="47">
        <v>0.77004024660109349</v>
      </c>
      <c r="F23" s="47">
        <v>4.6523814340981486</v>
      </c>
      <c r="G23" s="47">
        <v>95.347618565901854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201</v>
      </c>
      <c r="B24" s="47">
        <v>8.6183121271404755</v>
      </c>
      <c r="C24" s="47">
        <v>76.063644621794282</v>
      </c>
      <c r="D24" s="47">
        <v>0.85200289451615985</v>
      </c>
      <c r="E24" s="47">
        <v>0.34125496532703575</v>
      </c>
      <c r="F24" s="47">
        <v>14.124785391222055</v>
      </c>
      <c r="G24" s="47">
        <v>85.875214608777952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202</v>
      </c>
      <c r="B25" s="47">
        <v>19.113405219691369</v>
      </c>
      <c r="C25" s="47">
        <v>67.363860015770797</v>
      </c>
      <c r="D25" s="47">
        <v>1.6734385476479778</v>
      </c>
      <c r="E25" s="47">
        <v>0.75827620685334218</v>
      </c>
      <c r="F25" s="47">
        <v>11.091020010036514</v>
      </c>
      <c r="G25" s="47">
        <v>88.908979989963498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203</v>
      </c>
      <c r="B26" s="47">
        <v>68.258791376246776</v>
      </c>
      <c r="C26" s="47">
        <v>12.303197761332287</v>
      </c>
      <c r="D26" s="47">
        <v>0.10437887983013341</v>
      </c>
      <c r="E26" s="47">
        <v>0.95805695202766417</v>
      </c>
      <c r="F26" s="47">
        <v>18.375575030563148</v>
      </c>
      <c r="G26" s="47">
        <v>81.624424969436859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204</v>
      </c>
      <c r="B27" s="47">
        <v>82.708938988168455</v>
      </c>
      <c r="C27" s="47" t="s">
        <v>556</v>
      </c>
      <c r="D27" s="47" t="s">
        <v>149</v>
      </c>
      <c r="E27" s="47">
        <v>1.0687869168454476</v>
      </c>
      <c r="F27" s="47">
        <v>16.13683995943342</v>
      </c>
      <c r="G27" s="47">
        <v>83.863160040566569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3" t="s">
        <v>205</v>
      </c>
      <c r="B28" s="47">
        <v>28.530134028118166</v>
      </c>
      <c r="C28" s="47">
        <v>8.6714449489671939</v>
      </c>
      <c r="D28" s="47">
        <v>0.45824376440706127</v>
      </c>
      <c r="E28" s="47">
        <v>3.0402428037317408</v>
      </c>
      <c r="F28" s="47">
        <v>59.299934454775844</v>
      </c>
      <c r="G28" s="47">
        <v>40.700065545224156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25"/>
      <c r="B29" s="1"/>
      <c r="C29" s="25"/>
      <c r="D29" s="25"/>
      <c r="E29" s="25"/>
      <c r="F29" s="1"/>
      <c r="G29" s="25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25"/>
      <c r="B30" s="1"/>
      <c r="C30" s="25"/>
      <c r="D30" s="25"/>
      <c r="E30" s="25"/>
      <c r="F30" s="1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1"/>
      <c r="C31" s="25"/>
      <c r="D31" s="25"/>
      <c r="E31" s="25"/>
      <c r="F31" s="1"/>
      <c r="G31" s="25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"/>
      <c r="C32" s="25"/>
      <c r="D32" s="25"/>
      <c r="E32" s="25"/>
      <c r="F32" s="1"/>
      <c r="G32" s="25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"/>
      <c r="C33" s="25"/>
      <c r="D33" s="25"/>
      <c r="E33" s="25"/>
      <c r="F33" s="1"/>
      <c r="G33" s="25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"/>
      <c r="C34" s="25"/>
      <c r="D34" s="25"/>
      <c r="E34" s="25"/>
      <c r="F34" s="1"/>
      <c r="G34" s="25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"/>
      <c r="C35" s="25"/>
      <c r="D35" s="25"/>
      <c r="E35" s="25"/>
      <c r="F35" s="1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"/>
      <c r="C36" s="25"/>
      <c r="D36" s="25"/>
      <c r="E36" s="25"/>
      <c r="F36" s="1"/>
      <c r="G36" s="25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"/>
      <c r="C37" s="25"/>
      <c r="D37" s="25"/>
      <c r="E37" s="25"/>
      <c r="F37" s="1"/>
      <c r="G37" s="25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"/>
      <c r="C38" s="25"/>
      <c r="D38" s="25"/>
      <c r="E38" s="25"/>
      <c r="F38" s="1"/>
      <c r="G38" s="25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"/>
      <c r="C39" s="25"/>
      <c r="D39" s="25"/>
      <c r="E39" s="25"/>
      <c r="F39" s="1"/>
      <c r="G39" s="25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"/>
      <c r="C40" s="25"/>
      <c r="D40" s="25"/>
      <c r="E40" s="25"/>
      <c r="F40" s="1"/>
      <c r="G40" s="25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"/>
      <c r="C41" s="25"/>
      <c r="D41" s="25"/>
      <c r="E41" s="25"/>
      <c r="F41" s="1"/>
      <c r="G41" s="25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"/>
      <c r="C42" s="25"/>
      <c r="D42" s="25"/>
      <c r="E42" s="25"/>
      <c r="F42" s="1"/>
      <c r="G42" s="25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"/>
      <c r="C43" s="25"/>
      <c r="D43" s="25"/>
      <c r="E43" s="25"/>
      <c r="F43" s="1"/>
      <c r="G43" s="2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"/>
      <c r="C44" s="25"/>
      <c r="D44" s="25"/>
      <c r="E44" s="25"/>
      <c r="F44" s="1"/>
      <c r="G44" s="2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"/>
      <c r="C45" s="25"/>
      <c r="D45" s="25"/>
      <c r="E45" s="25"/>
      <c r="F45" s="1"/>
      <c r="G45" s="25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"/>
      <c r="C46" s="25"/>
      <c r="D46" s="25"/>
      <c r="E46" s="25"/>
      <c r="F46" s="1"/>
      <c r="G46" s="2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"/>
      <c r="C47" s="25"/>
      <c r="D47" s="25"/>
      <c r="E47" s="25"/>
      <c r="F47" s="1"/>
      <c r="G47" s="25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"/>
      <c r="C48" s="25"/>
      <c r="D48" s="25"/>
      <c r="E48" s="25"/>
      <c r="F48" s="1"/>
      <c r="G48" s="25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"/>
      <c r="C49" s="25"/>
      <c r="D49" s="25"/>
      <c r="E49" s="25"/>
      <c r="F49" s="1"/>
      <c r="G49" s="25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"/>
      <c r="C50" s="25"/>
      <c r="D50" s="25"/>
      <c r="E50" s="25"/>
      <c r="F50" s="1"/>
      <c r="G50" s="25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"/>
      <c r="C51" s="25"/>
      <c r="D51" s="25"/>
      <c r="E51" s="25"/>
      <c r="F51" s="1"/>
      <c r="G51" s="25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"/>
      <c r="C52" s="25"/>
      <c r="D52" s="25"/>
      <c r="E52" s="25"/>
      <c r="F52" s="1"/>
      <c r="G52" s="25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"/>
      <c r="C53" s="25"/>
      <c r="D53" s="25"/>
      <c r="E53" s="25"/>
      <c r="F53" s="1"/>
      <c r="G53" s="25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"/>
      <c r="C54" s="25"/>
      <c r="D54" s="25"/>
      <c r="E54" s="25"/>
      <c r="F54" s="1"/>
      <c r="G54" s="2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"/>
      <c r="C55" s="25"/>
      <c r="D55" s="25"/>
      <c r="E55" s="25"/>
      <c r="F55" s="1"/>
      <c r="G55" s="25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"/>
      <c r="C56" s="25"/>
      <c r="D56" s="25"/>
      <c r="E56" s="25"/>
      <c r="F56" s="1"/>
      <c r="G56" s="25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"/>
      <c r="C57" s="25"/>
      <c r="D57" s="25"/>
      <c r="E57" s="25"/>
      <c r="F57" s="1"/>
      <c r="G57" s="25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"/>
      <c r="C58" s="25"/>
      <c r="D58" s="25"/>
      <c r="E58" s="25"/>
      <c r="F58" s="1"/>
      <c r="G58" s="25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"/>
      <c r="C59" s="25"/>
      <c r="D59" s="25"/>
      <c r="E59" s="25"/>
      <c r="F59" s="1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"/>
      <c r="C60" s="25"/>
      <c r="D60" s="25"/>
      <c r="E60" s="25"/>
      <c r="F60" s="1"/>
      <c r="G60" s="25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"/>
      <c r="C61" s="25"/>
      <c r="D61" s="25"/>
      <c r="E61" s="25"/>
      <c r="F61" s="1"/>
      <c r="G61" s="25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"/>
      <c r="C62" s="25"/>
      <c r="D62" s="25"/>
      <c r="E62" s="25"/>
      <c r="F62" s="1"/>
      <c r="G62" s="25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"/>
      <c r="C63" s="25"/>
      <c r="D63" s="25"/>
      <c r="E63" s="25"/>
      <c r="F63" s="1"/>
      <c r="G63" s="25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"/>
      <c r="C64" s="25"/>
      <c r="D64" s="25"/>
      <c r="E64" s="25"/>
      <c r="F64" s="1"/>
      <c r="G64" s="25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"/>
      <c r="C65" s="25"/>
      <c r="D65" s="25"/>
      <c r="E65" s="25"/>
      <c r="F65" s="1"/>
      <c r="G65" s="25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"/>
      <c r="C66" s="25"/>
      <c r="D66" s="25"/>
      <c r="E66" s="25"/>
      <c r="F66" s="1"/>
      <c r="G66" s="25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"/>
      <c r="C67" s="25"/>
      <c r="D67" s="25"/>
      <c r="E67" s="25"/>
      <c r="F67" s="1"/>
      <c r="G67" s="25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"/>
      <c r="C68" s="25"/>
      <c r="D68" s="25"/>
      <c r="E68" s="25"/>
      <c r="F68" s="1"/>
      <c r="G68" s="25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"/>
      <c r="C69" s="25"/>
      <c r="D69" s="25"/>
      <c r="E69" s="25"/>
      <c r="F69" s="1"/>
      <c r="G69" s="25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"/>
      <c r="C70" s="25"/>
      <c r="D70" s="25"/>
      <c r="E70" s="25"/>
      <c r="F70" s="1"/>
      <c r="G70" s="25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"/>
      <c r="C71" s="25"/>
      <c r="D71" s="25"/>
      <c r="E71" s="25"/>
      <c r="F71" s="1"/>
      <c r="G71" s="25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"/>
      <c r="C72" s="25"/>
      <c r="D72" s="25"/>
      <c r="E72" s="25"/>
      <c r="F72" s="1"/>
      <c r="G72" s="25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"/>
      <c r="C73" s="25"/>
      <c r="D73" s="25"/>
      <c r="E73" s="25"/>
      <c r="F73" s="1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"/>
      <c r="C74" s="25"/>
      <c r="D74" s="25"/>
      <c r="E74" s="25"/>
      <c r="F74" s="1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"/>
      <c r="C75" s="25"/>
      <c r="D75" s="25"/>
      <c r="E75" s="25"/>
      <c r="F75" s="1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"/>
      <c r="C76" s="25"/>
      <c r="D76" s="25"/>
      <c r="E76" s="25"/>
      <c r="F76" s="1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"/>
      <c r="C77" s="25"/>
      <c r="D77" s="25"/>
      <c r="E77" s="25"/>
      <c r="F77" s="1"/>
      <c r="G77" s="25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"/>
      <c r="C78" s="25"/>
      <c r="D78" s="25"/>
      <c r="E78" s="25"/>
      <c r="F78" s="1"/>
      <c r="G78" s="25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"/>
      <c r="C79" s="25"/>
      <c r="D79" s="25"/>
      <c r="E79" s="25"/>
      <c r="F79" s="1"/>
      <c r="G79" s="2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"/>
      <c r="C80" s="25"/>
      <c r="D80" s="25"/>
      <c r="E80" s="25"/>
      <c r="F80" s="1"/>
      <c r="G80" s="25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"/>
      <c r="C81" s="25"/>
      <c r="D81" s="25"/>
      <c r="E81" s="25"/>
      <c r="F81" s="1"/>
      <c r="G81" s="25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"/>
      <c r="C82" s="25"/>
      <c r="D82" s="25"/>
      <c r="E82" s="25"/>
      <c r="F82" s="1"/>
      <c r="G82" s="25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"/>
      <c r="C83" s="25"/>
      <c r="D83" s="25"/>
      <c r="E83" s="25"/>
      <c r="F83" s="1"/>
      <c r="G83" s="25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"/>
      <c r="C84" s="25"/>
      <c r="D84" s="25"/>
      <c r="E84" s="25"/>
      <c r="F84" s="1"/>
      <c r="G84" s="25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"/>
      <c r="C85" s="25"/>
      <c r="D85" s="25"/>
      <c r="E85" s="25"/>
      <c r="F85" s="1"/>
      <c r="G85" s="25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"/>
      <c r="C86" s="25"/>
      <c r="D86" s="25"/>
      <c r="E86" s="25"/>
      <c r="F86" s="1"/>
      <c r="G86" s="25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"/>
      <c r="C87" s="25"/>
      <c r="D87" s="25"/>
      <c r="E87" s="25"/>
      <c r="F87" s="1"/>
      <c r="G87" s="25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"/>
      <c r="C88" s="25"/>
      <c r="D88" s="25"/>
      <c r="E88" s="25"/>
      <c r="F88" s="1"/>
      <c r="G88" s="25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"/>
      <c r="C89" s="25"/>
      <c r="D89" s="25"/>
      <c r="E89" s="25"/>
      <c r="F89" s="1"/>
      <c r="G89" s="25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"/>
      <c r="C90" s="25"/>
      <c r="D90" s="25"/>
      <c r="E90" s="25"/>
      <c r="F90" s="1"/>
      <c r="G90" s="25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D2CA9-7E1A-47B0-BF0E-B9883C885244}">
  <sheetPr codeName="Лист17"/>
  <dimension ref="A1:Q90"/>
  <sheetViews>
    <sheetView workbookViewId="0">
      <selection activeCell="M15" sqref="M15"/>
    </sheetView>
  </sheetViews>
  <sheetFormatPr defaultRowHeight="15" x14ac:dyDescent="0.25"/>
  <cols>
    <col min="1" max="1" width="28.7109375" style="24" customWidth="1"/>
    <col min="2" max="2" width="13.28515625" style="24" customWidth="1"/>
    <col min="3" max="3" width="16.7109375" style="24" customWidth="1"/>
    <col min="4" max="4" width="24" style="24" customWidth="1"/>
    <col min="5" max="5" width="9.42578125" style="24" customWidth="1"/>
    <col min="6" max="6" width="12.85546875" style="24" customWidth="1"/>
    <col min="7" max="7" width="13.42578125" style="24" customWidth="1"/>
    <col min="8" max="8" width="17.42578125" style="24" customWidth="1"/>
  </cols>
  <sheetData>
    <row r="1" spans="1:17" x14ac:dyDescent="0.25">
      <c r="A1" s="25"/>
      <c r="B1" s="25"/>
      <c r="C1" s="25"/>
      <c r="D1" s="25"/>
      <c r="E1" s="25"/>
      <c r="F1" s="25"/>
      <c r="G1" s="25"/>
      <c r="H1" s="25"/>
      <c r="I1" s="1"/>
      <c r="J1" s="1"/>
      <c r="K1" s="1"/>
      <c r="L1" s="1"/>
      <c r="M1" s="1"/>
      <c r="N1" s="1"/>
      <c r="O1" s="1"/>
      <c r="P1" s="1"/>
      <c r="Q1" s="1"/>
    </row>
    <row r="2" spans="1:17" ht="33" customHeight="1" x14ac:dyDescent="0.25">
      <c r="A2" s="247" t="s">
        <v>513</v>
      </c>
      <c r="B2" s="247"/>
      <c r="C2" s="247"/>
      <c r="D2" s="247"/>
      <c r="E2" s="247"/>
      <c r="F2" s="247"/>
      <c r="G2" s="247"/>
      <c r="H2" s="247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42" t="s">
        <v>227</v>
      </c>
      <c r="B3" s="242"/>
      <c r="C3" s="242"/>
      <c r="D3" s="242"/>
      <c r="E3" s="242"/>
      <c r="F3" s="242"/>
      <c r="G3" s="242"/>
      <c r="H3" s="242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5"/>
      <c r="B4" s="25"/>
      <c r="C4" s="25"/>
      <c r="D4" s="25"/>
      <c r="E4" s="25"/>
      <c r="F4" s="25"/>
      <c r="G4" s="25"/>
      <c r="H4" s="25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 t="s">
        <v>228</v>
      </c>
      <c r="C5" s="245"/>
      <c r="D5" s="245"/>
      <c r="E5" s="245"/>
      <c r="F5" s="245"/>
      <c r="G5" s="245"/>
      <c r="H5" s="245" t="s">
        <v>229</v>
      </c>
      <c r="I5" s="1"/>
      <c r="J5" s="1"/>
      <c r="K5" s="1"/>
      <c r="L5" s="1"/>
      <c r="M5" s="1"/>
      <c r="N5" s="1"/>
      <c r="O5" s="1"/>
      <c r="P5" s="1"/>
      <c r="Q5" s="1"/>
    </row>
    <row r="6" spans="1:17" ht="57" x14ac:dyDescent="0.25">
      <c r="A6" s="244"/>
      <c r="B6" s="79" t="s">
        <v>230</v>
      </c>
      <c r="C6" s="79" t="s">
        <v>231</v>
      </c>
      <c r="D6" s="79" t="s">
        <v>232</v>
      </c>
      <c r="E6" s="79" t="s">
        <v>233</v>
      </c>
      <c r="F6" s="79" t="s">
        <v>234</v>
      </c>
      <c r="G6" s="79" t="s">
        <v>131</v>
      </c>
      <c r="H6" s="246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1" t="s">
        <v>182</v>
      </c>
      <c r="B7" s="47">
        <v>5.498743287437204</v>
      </c>
      <c r="C7" s="47">
        <v>0.69873428883765099</v>
      </c>
      <c r="D7" s="47">
        <v>44.384398782512555</v>
      </c>
      <c r="E7" s="47">
        <v>0.50551905598699243</v>
      </c>
      <c r="F7" s="47">
        <v>37.172561544655061</v>
      </c>
      <c r="G7" s="47">
        <v>0.89515210075434604</v>
      </c>
      <c r="H7" s="62">
        <v>10.844891948997653</v>
      </c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3" t="s">
        <v>183</v>
      </c>
      <c r="B8" s="47">
        <v>5.4895918760186513</v>
      </c>
      <c r="C8" s="47">
        <v>0.68844886952602213</v>
      </c>
      <c r="D8" s="47">
        <v>44.41361837026313</v>
      </c>
      <c r="E8" s="47">
        <v>0.50304390315789449</v>
      </c>
      <c r="F8" s="47">
        <v>37.207791497866332</v>
      </c>
      <c r="G8" s="47">
        <v>0.89345486509048866</v>
      </c>
      <c r="H8" s="62">
        <v>10.804051628439097</v>
      </c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184</v>
      </c>
      <c r="B9" s="47">
        <v>3.5575912930754616</v>
      </c>
      <c r="C9" s="47">
        <v>0.48573748196625988</v>
      </c>
      <c r="D9" s="47">
        <v>15.715208558914378</v>
      </c>
      <c r="E9" s="47">
        <v>0.15805594302454101</v>
      </c>
      <c r="F9" s="47">
        <v>45.780423394350493</v>
      </c>
      <c r="G9" s="47">
        <v>1.2360722672002535</v>
      </c>
      <c r="H9" s="62">
        <v>33.066911061468595</v>
      </c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185</v>
      </c>
      <c r="B10" s="47">
        <v>4.2952874995129937</v>
      </c>
      <c r="C10" s="47">
        <v>0.25066429554907282</v>
      </c>
      <c r="D10" s="47">
        <v>26.385254858528345</v>
      </c>
      <c r="E10" s="47">
        <v>0.30205987901311759</v>
      </c>
      <c r="F10" s="47">
        <v>61.672863571622159</v>
      </c>
      <c r="G10" s="47">
        <v>0.57000179644953375</v>
      </c>
      <c r="H10" s="62">
        <v>6.5238680993247833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186</v>
      </c>
      <c r="B11" s="47">
        <v>5.3266525728352958</v>
      </c>
      <c r="C11" s="47">
        <v>0.22460174594534688</v>
      </c>
      <c r="D11" s="47">
        <v>78.413189628644375</v>
      </c>
      <c r="E11" s="47">
        <v>1.9239786044776659</v>
      </c>
      <c r="F11" s="47">
        <v>12.454303855077708</v>
      </c>
      <c r="G11" s="47">
        <v>0.62369292183697433</v>
      </c>
      <c r="H11" s="62">
        <v>1.0335806711826325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187</v>
      </c>
      <c r="B12" s="47">
        <v>5.2675548436723592</v>
      </c>
      <c r="C12" s="47">
        <v>0.21573869956173677</v>
      </c>
      <c r="D12" s="47">
        <v>14.747554615665761</v>
      </c>
      <c r="E12" s="47">
        <v>9.1743419015088683E-3</v>
      </c>
      <c r="F12" s="47">
        <v>58.105800037932369</v>
      </c>
      <c r="G12" s="47">
        <v>0.58161675253068812</v>
      </c>
      <c r="H12" s="62">
        <v>21.072560708735569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188</v>
      </c>
      <c r="B13" s="47">
        <v>4.7118291628393596</v>
      </c>
      <c r="C13" s="47">
        <v>0.57981693952838431</v>
      </c>
      <c r="D13" s="47">
        <v>28.67586454672405</v>
      </c>
      <c r="E13" s="47">
        <v>3.4223325564355117E-2</v>
      </c>
      <c r="F13" s="47">
        <v>42.187064374774693</v>
      </c>
      <c r="G13" s="47">
        <v>0.90301811000269805</v>
      </c>
      <c r="H13" s="62">
        <v>22.908190189423795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189</v>
      </c>
      <c r="B14" s="47">
        <v>7.1816491985572544</v>
      </c>
      <c r="C14" s="47">
        <v>0.72540150513415746</v>
      </c>
      <c r="D14" s="47">
        <v>69.975345846509214</v>
      </c>
      <c r="E14" s="47">
        <v>0.15412527344643315</v>
      </c>
      <c r="F14" s="47">
        <v>15.216677142204409</v>
      </c>
      <c r="G14" s="47">
        <v>0.97458507741123224</v>
      </c>
      <c r="H14" s="62">
        <v>5.772219244100441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190</v>
      </c>
      <c r="B15" s="47">
        <v>4.1215038928879135</v>
      </c>
      <c r="C15" s="47">
        <v>2.5591001307158616</v>
      </c>
      <c r="D15" s="47">
        <v>23.307384854704292</v>
      </c>
      <c r="E15" s="47">
        <v>1.082149398569026</v>
      </c>
      <c r="F15" s="47">
        <v>50.421166801720005</v>
      </c>
      <c r="G15" s="47">
        <v>0.84437838003024401</v>
      </c>
      <c r="H15" s="62">
        <v>17.664316541372653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191</v>
      </c>
      <c r="B16" s="47">
        <v>8.3164574366498503</v>
      </c>
      <c r="C16" s="47">
        <v>0.26334255125669892</v>
      </c>
      <c r="D16" s="47">
        <v>82.779013667254731</v>
      </c>
      <c r="E16" s="47">
        <v>0.15560319960215216</v>
      </c>
      <c r="F16" s="47">
        <v>0.47419734773754524</v>
      </c>
      <c r="G16" s="47">
        <v>1.1244628280504869</v>
      </c>
      <c r="H16" s="62">
        <v>6.8869229694485279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192</v>
      </c>
      <c r="B17" s="47">
        <v>5.3133334477345286</v>
      </c>
      <c r="C17" s="47">
        <v>0.53576641147730775</v>
      </c>
      <c r="D17" s="47">
        <v>17.400678862763012</v>
      </c>
      <c r="E17" s="47">
        <v>0.48632834416204646</v>
      </c>
      <c r="F17" s="47">
        <v>65.473193141681506</v>
      </c>
      <c r="G17" s="47">
        <v>1.0354112212373496</v>
      </c>
      <c r="H17" s="62">
        <v>9.7552885709442361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193</v>
      </c>
      <c r="B18" s="47">
        <v>5.3017815875863503</v>
      </c>
      <c r="C18" s="47">
        <v>0.15334756639448588</v>
      </c>
      <c r="D18" s="47">
        <v>10.962146338926084</v>
      </c>
      <c r="E18" s="47">
        <v>2.1225592883142327E-4</v>
      </c>
      <c r="F18" s="47">
        <v>80.231176691985908</v>
      </c>
      <c r="G18" s="47">
        <v>0.89950725281385613</v>
      </c>
      <c r="H18" s="62">
        <v>2.4518283063644581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194</v>
      </c>
      <c r="B19" s="47">
        <v>3.6336366953523469</v>
      </c>
      <c r="C19" s="47">
        <v>1.7553800895415799</v>
      </c>
      <c r="D19" s="47">
        <v>11.419982579940809</v>
      </c>
      <c r="E19" s="47">
        <v>0.28023262324126219</v>
      </c>
      <c r="F19" s="47">
        <v>60.267125544042777</v>
      </c>
      <c r="G19" s="47">
        <v>0.66917911373273142</v>
      </c>
      <c r="H19" s="62">
        <v>21.974463354148501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195</v>
      </c>
      <c r="B20" s="47">
        <v>5.2163654856458717</v>
      </c>
      <c r="C20" s="47">
        <v>0.23901549127868252</v>
      </c>
      <c r="D20" s="47">
        <v>51.528295077106719</v>
      </c>
      <c r="E20" s="47">
        <v>2.2959429201750405E-2</v>
      </c>
      <c r="F20" s="47">
        <v>36.893597608800128</v>
      </c>
      <c r="G20" s="47">
        <v>0.94607647414328078</v>
      </c>
      <c r="H20" s="62">
        <v>5.1536966622854932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196</v>
      </c>
      <c r="B21" s="47">
        <v>3.428815023921612</v>
      </c>
      <c r="C21" s="47">
        <v>0.3765308161169269</v>
      </c>
      <c r="D21" s="47">
        <v>17.513574655060655</v>
      </c>
      <c r="E21" s="47">
        <v>0.75143059386942934</v>
      </c>
      <c r="F21" s="47">
        <v>39.049342349066173</v>
      </c>
      <c r="G21" s="47">
        <v>0.58002295111716151</v>
      </c>
      <c r="H21" s="62">
        <v>38.30028361084802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197</v>
      </c>
      <c r="B22" s="47">
        <v>3.4127876652923064</v>
      </c>
      <c r="C22" s="47">
        <v>0.15358950823231579</v>
      </c>
      <c r="D22" s="47">
        <v>92.522755575172425</v>
      </c>
      <c r="E22" s="47">
        <v>0.67022002772138212</v>
      </c>
      <c r="F22" s="47">
        <v>1.6751883326758392</v>
      </c>
      <c r="G22" s="47">
        <v>0.63402438096582847</v>
      </c>
      <c r="H22" s="62">
        <v>0.93143450993992138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198</v>
      </c>
      <c r="B23" s="47">
        <v>4.9765135192132286</v>
      </c>
      <c r="C23" s="47">
        <v>0.39898080321265184</v>
      </c>
      <c r="D23" s="47">
        <v>76.029294198405921</v>
      </c>
      <c r="E23" s="47">
        <v>0.3646780165049141</v>
      </c>
      <c r="F23" s="47">
        <v>7.005982216595906</v>
      </c>
      <c r="G23" s="47">
        <v>0.98231743702216479</v>
      </c>
      <c r="H23" s="62">
        <v>10.242233809045214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199</v>
      </c>
      <c r="B24" s="47">
        <v>8.5817307565229228</v>
      </c>
      <c r="C24" s="47">
        <v>3.1360653396350324</v>
      </c>
      <c r="D24" s="47">
        <v>33.312717372782565</v>
      </c>
      <c r="E24" s="47">
        <v>0.86173875141831413</v>
      </c>
      <c r="F24" s="47">
        <v>41.314734896617033</v>
      </c>
      <c r="G24" s="47">
        <v>2.2140515947410964</v>
      </c>
      <c r="H24" s="62">
        <v>10.578961288283029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200</v>
      </c>
      <c r="B25" s="47">
        <v>5.4160256626283347</v>
      </c>
      <c r="C25" s="47">
        <v>0.27151261220218509</v>
      </c>
      <c r="D25" s="47">
        <v>86.9249830156743</v>
      </c>
      <c r="E25" s="47">
        <v>2.6350464330246695E-2</v>
      </c>
      <c r="F25" s="47">
        <v>2.2471088729781736</v>
      </c>
      <c r="G25" s="47">
        <v>0.7262439128440572</v>
      </c>
      <c r="H25" s="62">
        <v>4.3877754593427074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201</v>
      </c>
      <c r="B26" s="47">
        <v>4.2555244672516483</v>
      </c>
      <c r="C26" s="47">
        <v>1.7353839793344996</v>
      </c>
      <c r="D26" s="47">
        <v>7.6906443994847979</v>
      </c>
      <c r="E26" s="47">
        <v>0.41135253847766112</v>
      </c>
      <c r="F26" s="47">
        <v>72.307701492509366</v>
      </c>
      <c r="G26" s="47">
        <v>0.32081069278486374</v>
      </c>
      <c r="H26" s="62">
        <v>13.278582430157167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202</v>
      </c>
      <c r="B27" s="47">
        <v>4.7780955990079272</v>
      </c>
      <c r="C27" s="47">
        <v>0.23946417812148837</v>
      </c>
      <c r="D27" s="47">
        <v>17.438066369419897</v>
      </c>
      <c r="E27" s="47">
        <v>0.71631231792848393</v>
      </c>
      <c r="F27" s="47">
        <v>65.573310839483923</v>
      </c>
      <c r="G27" s="47">
        <v>0.72022924489872608</v>
      </c>
      <c r="H27" s="62">
        <v>10.534521451139543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203</v>
      </c>
      <c r="B28" s="47">
        <v>11.277565336013833</v>
      </c>
      <c r="C28" s="47">
        <v>0.49649722511694078</v>
      </c>
      <c r="D28" s="47">
        <v>59.924263778520356</v>
      </c>
      <c r="E28" s="47">
        <v>0.29769479761537876</v>
      </c>
      <c r="F28" s="47">
        <v>10.946700805111709</v>
      </c>
      <c r="G28" s="47">
        <v>0.84525472712466432</v>
      </c>
      <c r="H28" s="62">
        <v>16.212023330497118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204</v>
      </c>
      <c r="B29" s="47">
        <v>7.7246350186374393</v>
      </c>
      <c r="C29" s="47">
        <v>0.55769672722288022</v>
      </c>
      <c r="D29" s="47">
        <v>74.513176476097442</v>
      </c>
      <c r="E29" s="47">
        <v>1.3455338015896998</v>
      </c>
      <c r="F29" s="47">
        <v>7.8358197021994286E-2</v>
      </c>
      <c r="G29" s="47">
        <v>0.98026643873595531</v>
      </c>
      <c r="H29" s="62">
        <v>14.800333340694594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3" t="s">
        <v>205</v>
      </c>
      <c r="B30" s="47">
        <v>13.324373450283385</v>
      </c>
      <c r="C30" s="47">
        <v>9.4940866035011755</v>
      </c>
      <c r="D30" s="47">
        <v>19.397904701033376</v>
      </c>
      <c r="E30" s="47">
        <v>2.622092090587449</v>
      </c>
      <c r="F30" s="47">
        <v>7.0464343412780721</v>
      </c>
      <c r="G30" s="47">
        <v>2.3465062140241537</v>
      </c>
      <c r="H30" s="62">
        <v>45.768602599292386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25"/>
      <c r="C31" s="25"/>
      <c r="D31" s="25"/>
      <c r="E31" s="25"/>
      <c r="F31" s="25"/>
      <c r="G31" s="25"/>
      <c r="H31" s="25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25"/>
      <c r="F32" s="25"/>
      <c r="G32" s="25"/>
      <c r="H32" s="25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25"/>
      <c r="F33" s="25"/>
      <c r="G33" s="25"/>
      <c r="H33" s="25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25"/>
      <c r="F34" s="25"/>
      <c r="G34" s="25"/>
      <c r="H34" s="25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25"/>
      <c r="F35" s="25"/>
      <c r="G35" s="25"/>
      <c r="H35" s="25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25"/>
      <c r="F36" s="25"/>
      <c r="G36" s="25"/>
      <c r="H36" s="25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25"/>
      <c r="F37" s="25"/>
      <c r="G37" s="25"/>
      <c r="H37" s="25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25"/>
      <c r="F38" s="25"/>
      <c r="G38" s="25"/>
      <c r="H38" s="25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25"/>
      <c r="F39" s="25"/>
      <c r="G39" s="25"/>
      <c r="H39" s="25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25"/>
      <c r="F40" s="25"/>
      <c r="G40" s="25"/>
      <c r="H40" s="25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25"/>
      <c r="F41" s="25"/>
      <c r="G41" s="25"/>
      <c r="H41" s="25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25"/>
      <c r="F42" s="25"/>
      <c r="G42" s="25"/>
      <c r="H42" s="25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25"/>
      <c r="F43" s="25"/>
      <c r="G43" s="25"/>
      <c r="H43" s="25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25"/>
      <c r="F44" s="25"/>
      <c r="G44" s="25"/>
      <c r="H44" s="25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25"/>
      <c r="F45" s="25"/>
      <c r="G45" s="25"/>
      <c r="H45" s="25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25"/>
      <c r="F46" s="25"/>
      <c r="G46" s="25"/>
      <c r="H46" s="25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25"/>
      <c r="F47" s="25"/>
      <c r="G47" s="25"/>
      <c r="H47" s="25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25"/>
      <c r="F48" s="25"/>
      <c r="G48" s="25"/>
      <c r="H48" s="25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25"/>
      <c r="F49" s="25"/>
      <c r="G49" s="25"/>
      <c r="H49" s="25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25"/>
      <c r="F50" s="25"/>
      <c r="G50" s="25"/>
      <c r="H50" s="25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25"/>
      <c r="F51" s="25"/>
      <c r="G51" s="25"/>
      <c r="H51" s="25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25"/>
      <c r="F52" s="25"/>
      <c r="G52" s="25"/>
      <c r="H52" s="25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25"/>
      <c r="F53" s="25"/>
      <c r="G53" s="25"/>
      <c r="H53" s="25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25"/>
      <c r="F54" s="25"/>
      <c r="G54" s="25"/>
      <c r="H54" s="25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25"/>
      <c r="F55" s="25"/>
      <c r="G55" s="25"/>
      <c r="H55" s="25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25"/>
      <c r="F56" s="25"/>
      <c r="G56" s="25"/>
      <c r="H56" s="25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25"/>
      <c r="F57" s="25"/>
      <c r="G57" s="25"/>
      <c r="H57" s="25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25"/>
      <c r="F58" s="25"/>
      <c r="G58" s="25"/>
      <c r="H58" s="25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25"/>
      <c r="F59" s="25"/>
      <c r="G59" s="25"/>
      <c r="H59" s="25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25"/>
      <c r="F60" s="25"/>
      <c r="G60" s="25"/>
      <c r="H60" s="25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25"/>
      <c r="F61" s="25"/>
      <c r="G61" s="25"/>
      <c r="H61" s="25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25"/>
      <c r="F62" s="25"/>
      <c r="G62" s="25"/>
      <c r="H62" s="25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25"/>
      <c r="F63" s="25"/>
      <c r="G63" s="25"/>
      <c r="H63" s="25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25"/>
      <c r="F64" s="25"/>
      <c r="G64" s="25"/>
      <c r="H64" s="25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25"/>
      <c r="F65" s="25"/>
      <c r="G65" s="25"/>
      <c r="H65" s="25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25"/>
      <c r="F66" s="25"/>
      <c r="G66" s="25"/>
      <c r="H66" s="25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25"/>
      <c r="F67" s="25"/>
      <c r="G67" s="25"/>
      <c r="H67" s="25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25"/>
      <c r="F68" s="25"/>
      <c r="G68" s="25"/>
      <c r="H68" s="25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25"/>
      <c r="F69" s="25"/>
      <c r="G69" s="25"/>
      <c r="H69" s="25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25"/>
      <c r="F70" s="25"/>
      <c r="G70" s="25"/>
      <c r="H70" s="25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25"/>
      <c r="F71" s="25"/>
      <c r="G71" s="25"/>
      <c r="H71" s="25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25"/>
      <c r="F72" s="25"/>
      <c r="G72" s="25"/>
      <c r="H72" s="25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25"/>
      <c r="F73" s="25"/>
      <c r="G73" s="25"/>
      <c r="H73" s="25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25"/>
      <c r="F74" s="25"/>
      <c r="G74" s="25"/>
      <c r="H74" s="25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25"/>
      <c r="F75" s="25"/>
      <c r="G75" s="25"/>
      <c r="H75" s="25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25"/>
      <c r="F76" s="25"/>
      <c r="G76" s="25"/>
      <c r="H76" s="25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25"/>
      <c r="F77" s="25"/>
      <c r="G77" s="25"/>
      <c r="H77" s="25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25"/>
      <c r="F78" s="25"/>
      <c r="G78" s="25"/>
      <c r="H78" s="25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25"/>
      <c r="F79" s="25"/>
      <c r="G79" s="25"/>
      <c r="H79" s="25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25"/>
      <c r="F80" s="25"/>
      <c r="G80" s="25"/>
      <c r="H80" s="25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  <c r="F81" s="25"/>
      <c r="G81" s="25"/>
      <c r="H81" s="25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25"/>
      <c r="F82" s="25"/>
      <c r="G82" s="25"/>
      <c r="H82" s="25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25"/>
      <c r="F83" s="25"/>
      <c r="G83" s="25"/>
      <c r="H83" s="25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25"/>
      <c r="F84" s="25"/>
      <c r="G84" s="25"/>
      <c r="H84" s="25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25"/>
      <c r="F85" s="25"/>
      <c r="G85" s="25"/>
      <c r="H85" s="25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25"/>
      <c r="F86" s="25"/>
      <c r="G86" s="25"/>
      <c r="H86" s="25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25"/>
      <c r="F87" s="25"/>
      <c r="G87" s="25"/>
      <c r="H87" s="25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25"/>
      <c r="F88" s="25"/>
      <c r="G88" s="25"/>
      <c r="H88" s="25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25"/>
      <c r="F89" s="25"/>
      <c r="G89" s="25"/>
      <c r="H89" s="25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25"/>
      <c r="F90" s="25"/>
      <c r="G90" s="25"/>
      <c r="H90" s="25"/>
      <c r="I90" s="1"/>
      <c r="J90" s="1"/>
      <c r="K90" s="1"/>
      <c r="L90" s="1"/>
      <c r="M90" s="1"/>
      <c r="N90" s="1"/>
      <c r="O90" s="1"/>
      <c r="P90" s="1"/>
      <c r="Q90" s="1"/>
    </row>
  </sheetData>
  <mergeCells count="5">
    <mergeCell ref="A2:H2"/>
    <mergeCell ref="A3:H3"/>
    <mergeCell ref="A5:A6"/>
    <mergeCell ref="B5:G5"/>
    <mergeCell ref="H5:H6"/>
  </mergeCells>
  <pageMargins left="0.51" right="0.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AFAC-B739-4D6A-8F54-148A626A58B8}">
  <sheetPr codeName="Лист18"/>
  <dimension ref="A1:Q90"/>
  <sheetViews>
    <sheetView workbookViewId="0">
      <selection activeCell="B25" sqref="B25"/>
    </sheetView>
  </sheetViews>
  <sheetFormatPr defaultRowHeight="15" x14ac:dyDescent="0.25"/>
  <cols>
    <col min="1" max="1" width="27.85546875" style="24" customWidth="1"/>
    <col min="2" max="2" width="22.42578125" style="24" customWidth="1"/>
    <col min="3" max="3" width="18.42578125" style="24" customWidth="1"/>
    <col min="4" max="4" width="18.28515625" style="24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.75" customHeight="1" x14ac:dyDescent="0.25">
      <c r="A2" s="257" t="s">
        <v>514</v>
      </c>
      <c r="B2" s="257"/>
      <c r="C2" s="257"/>
      <c r="D2" s="25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9" t="s">
        <v>235</v>
      </c>
      <c r="B3" s="259"/>
      <c r="C3" s="259"/>
      <c r="D3" s="25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43"/>
      <c r="B4" s="245" t="s">
        <v>179</v>
      </c>
      <c r="C4" s="245" t="s">
        <v>180</v>
      </c>
      <c r="D4" s="245" t="s">
        <v>181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/>
      <c r="C5" s="245"/>
      <c r="D5" s="24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75.75" customHeight="1" x14ac:dyDescent="0.25">
      <c r="A6" s="244"/>
      <c r="B6" s="246"/>
      <c r="C6" s="246"/>
      <c r="D6" s="24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1" t="s">
        <v>182</v>
      </c>
      <c r="B7" s="47">
        <v>300232.53999999998</v>
      </c>
      <c r="C7" s="47">
        <v>160855.39000000001</v>
      </c>
      <c r="D7" s="47">
        <v>60205.680161999997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3" t="s">
        <v>183</v>
      </c>
      <c r="B8" s="47" t="s">
        <v>149</v>
      </c>
      <c r="C8" s="47" t="s">
        <v>149</v>
      </c>
      <c r="D8" s="47">
        <v>60174.966412000002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184</v>
      </c>
      <c r="B9" s="47">
        <v>21194.81</v>
      </c>
      <c r="C9" s="47" t="s">
        <v>149</v>
      </c>
      <c r="D9" s="47">
        <v>656.40920000000006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185</v>
      </c>
      <c r="B10" s="47">
        <v>5390</v>
      </c>
      <c r="C10" s="47">
        <v>6221.7</v>
      </c>
      <c r="D10" s="47">
        <v>2519.1686000000004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186</v>
      </c>
      <c r="B11" s="47">
        <v>14656.4</v>
      </c>
      <c r="C11" s="47">
        <v>20210.960000000006</v>
      </c>
      <c r="D11" s="47">
        <v>9072.0696000000007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187</v>
      </c>
      <c r="B12" s="47">
        <v>21894.16</v>
      </c>
      <c r="C12" s="47">
        <v>7245</v>
      </c>
      <c r="D12" s="47">
        <v>1214.541342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188</v>
      </c>
      <c r="B13" s="47">
        <v>14087</v>
      </c>
      <c r="C13" s="47">
        <v>2752.6</v>
      </c>
      <c r="D13" s="47">
        <v>1333.0085589999999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189</v>
      </c>
      <c r="B14" s="47">
        <v>21803</v>
      </c>
      <c r="C14" s="47">
        <v>12514.6</v>
      </c>
      <c r="D14" s="47">
        <v>7259.3554909999993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190</v>
      </c>
      <c r="B15" s="47">
        <v>7865.9000000000005</v>
      </c>
      <c r="C15" s="47">
        <v>10335.699999999999</v>
      </c>
      <c r="D15" s="47">
        <v>946.10519999999997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191</v>
      </c>
      <c r="B16" s="47">
        <v>18751.059999999998</v>
      </c>
      <c r="C16" s="47">
        <v>4996.8799999999992</v>
      </c>
      <c r="D16" s="47">
        <v>4098.8318909999998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192</v>
      </c>
      <c r="B17" s="47">
        <v>13483</v>
      </c>
      <c r="C17" s="47">
        <v>6608.4000000000005</v>
      </c>
      <c r="D17" s="47">
        <v>717.86919999999998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193</v>
      </c>
      <c r="B18" s="47">
        <v>6930.5</v>
      </c>
      <c r="C18" s="47">
        <v>2186.5</v>
      </c>
      <c r="D18" s="47">
        <v>821.67735000000005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194</v>
      </c>
      <c r="B19" s="47">
        <v>6854.3</v>
      </c>
      <c r="C19" s="47">
        <v>6416.6</v>
      </c>
      <c r="D19" s="47">
        <v>634.91118000000006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195</v>
      </c>
      <c r="B20" s="47">
        <v>15091.56</v>
      </c>
      <c r="C20" s="47">
        <v>6923.5999999999995</v>
      </c>
      <c r="D20" s="47">
        <v>5947.7946679999995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196</v>
      </c>
      <c r="B21" s="47">
        <v>20269</v>
      </c>
      <c r="C21" s="47">
        <v>6921</v>
      </c>
      <c r="D21" s="47">
        <v>621.62810000000002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197</v>
      </c>
      <c r="B22" s="47">
        <v>7471.1</v>
      </c>
      <c r="C22" s="47">
        <v>14599.4</v>
      </c>
      <c r="D22" s="47">
        <v>6944.2689499999997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198</v>
      </c>
      <c r="B23" s="47">
        <v>23031.599999999999</v>
      </c>
      <c r="C23" s="47">
        <v>4241.2</v>
      </c>
      <c r="D23" s="47">
        <v>5202.7641599999997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199</v>
      </c>
      <c r="B24" s="47">
        <v>19908.25</v>
      </c>
      <c r="C24" s="47">
        <v>2719.7000000000003</v>
      </c>
      <c r="D24" s="47">
        <v>3032.8612399999997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200</v>
      </c>
      <c r="B25" s="47" t="s">
        <v>149</v>
      </c>
      <c r="C25" s="47">
        <v>11058.5</v>
      </c>
      <c r="D25" s="47">
        <v>2866.0994100000003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201</v>
      </c>
      <c r="B26" s="47">
        <v>4108</v>
      </c>
      <c r="C26" s="47">
        <v>3385.2</v>
      </c>
      <c r="D26" s="47">
        <v>289.14034000000004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202</v>
      </c>
      <c r="B27" s="47">
        <v>18570</v>
      </c>
      <c r="C27" s="47">
        <v>6941.5</v>
      </c>
      <c r="D27" s="47">
        <v>1493.1482110000002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203</v>
      </c>
      <c r="B28" s="47">
        <v>26952</v>
      </c>
      <c r="C28" s="47">
        <v>11960.050000000001</v>
      </c>
      <c r="D28" s="47">
        <v>1836.9875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204</v>
      </c>
      <c r="B29" s="47">
        <v>7774</v>
      </c>
      <c r="C29" s="47">
        <v>11592</v>
      </c>
      <c r="D29" s="47">
        <v>2666.3262199999999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3" t="s">
        <v>205</v>
      </c>
      <c r="B30" s="47" t="s">
        <v>149</v>
      </c>
      <c r="C30" s="47" t="s">
        <v>149</v>
      </c>
      <c r="D30" s="47">
        <v>30.713750000000001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25"/>
      <c r="C31" s="25"/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6">
    <mergeCell ref="A2:D2"/>
    <mergeCell ref="A3:D3"/>
    <mergeCell ref="A4:A6"/>
    <mergeCell ref="B4:B6"/>
    <mergeCell ref="C4:C6"/>
    <mergeCell ref="D4:D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2CDED-5645-42AF-96BC-5FE604EE3855}">
  <sheetPr codeName="Лист19"/>
  <dimension ref="A1:Q90"/>
  <sheetViews>
    <sheetView workbookViewId="0">
      <selection activeCell="I6" sqref="I6"/>
    </sheetView>
  </sheetViews>
  <sheetFormatPr defaultRowHeight="15" x14ac:dyDescent="0.25"/>
  <cols>
    <col min="1" max="1" width="27.42578125" style="24" customWidth="1"/>
    <col min="2" max="2" width="22.42578125" style="24" customWidth="1"/>
    <col min="3" max="3" width="19.85546875" style="24" customWidth="1"/>
    <col min="4" max="4" width="17.42578125" style="24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 x14ac:dyDescent="0.25">
      <c r="A2" s="257" t="s">
        <v>517</v>
      </c>
      <c r="B2" s="257"/>
      <c r="C2" s="257"/>
      <c r="D2" s="25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9" t="s">
        <v>235</v>
      </c>
      <c r="B3" s="259"/>
      <c r="C3" s="259"/>
      <c r="D3" s="25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43"/>
      <c r="B4" s="245" t="s">
        <v>179</v>
      </c>
      <c r="C4" s="245" t="s">
        <v>180</v>
      </c>
      <c r="D4" s="245" t="s">
        <v>181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/>
      <c r="C5" s="245"/>
      <c r="D5" s="24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82.5" customHeight="1" x14ac:dyDescent="0.25">
      <c r="A6" s="244"/>
      <c r="B6" s="246"/>
      <c r="C6" s="246"/>
      <c r="D6" s="24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1" t="s">
        <v>182</v>
      </c>
      <c r="B7" s="47">
        <v>194963.66</v>
      </c>
      <c r="C7" s="47">
        <v>104448</v>
      </c>
      <c r="D7" s="47">
        <v>6342.6342810000006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9.25" x14ac:dyDescent="0.25">
      <c r="A8" s="63" t="s">
        <v>183</v>
      </c>
      <c r="B8" s="47">
        <v>194963.66</v>
      </c>
      <c r="C8" s="47" t="s">
        <v>149</v>
      </c>
      <c r="D8" s="47">
        <v>6342.6342810000006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184</v>
      </c>
      <c r="B9" s="47">
        <v>15498.81</v>
      </c>
      <c r="C9" s="47" t="s">
        <v>149</v>
      </c>
      <c r="D9" s="47">
        <v>0.35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185</v>
      </c>
      <c r="B10" s="47">
        <v>3352</v>
      </c>
      <c r="C10" s="47">
        <v>5003.8</v>
      </c>
      <c r="D10" s="47">
        <v>296.83159999999998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186</v>
      </c>
      <c r="B11" s="47">
        <v>9235.4</v>
      </c>
      <c r="C11" s="47">
        <v>8862.6</v>
      </c>
      <c r="D11" s="47">
        <v>1091.0816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187</v>
      </c>
      <c r="B12" s="47">
        <v>14153.3</v>
      </c>
      <c r="C12" s="47">
        <v>4720.0999999999995</v>
      </c>
      <c r="D12" s="47">
        <v>224.24039999999999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188</v>
      </c>
      <c r="B13" s="47">
        <v>8148</v>
      </c>
      <c r="C13" s="47">
        <v>1071.8</v>
      </c>
      <c r="D13" s="47">
        <v>58.812399999999997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189</v>
      </c>
      <c r="B14" s="47">
        <v>14577</v>
      </c>
      <c r="C14" s="47">
        <v>7933</v>
      </c>
      <c r="D14" s="47">
        <v>498.9502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190</v>
      </c>
      <c r="B15" s="47">
        <v>6472.8</v>
      </c>
      <c r="C15" s="47">
        <v>6978</v>
      </c>
      <c r="D15" s="47">
        <v>306.8202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191</v>
      </c>
      <c r="B16" s="47">
        <v>11742.14</v>
      </c>
      <c r="C16" s="47">
        <v>3039.7</v>
      </c>
      <c r="D16" s="47">
        <v>46.828000000000003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192</v>
      </c>
      <c r="B17" s="47">
        <v>10448</v>
      </c>
      <c r="C17" s="47">
        <v>5127.8</v>
      </c>
      <c r="D17" s="47">
        <v>82.232600000000005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193</v>
      </c>
      <c r="B18" s="47">
        <v>4146</v>
      </c>
      <c r="C18" s="47">
        <v>929.6</v>
      </c>
      <c r="D18" s="47">
        <v>4.5434999999999999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194</v>
      </c>
      <c r="B19" s="47">
        <v>4763</v>
      </c>
      <c r="C19" s="47">
        <v>3845.4</v>
      </c>
      <c r="D19" s="47">
        <v>115.19450000000001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195</v>
      </c>
      <c r="B20" s="47">
        <v>9027.06</v>
      </c>
      <c r="C20" s="47">
        <v>4230.5</v>
      </c>
      <c r="D20" s="47">
        <v>222.36019999999999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196</v>
      </c>
      <c r="B21" s="47">
        <v>11751</v>
      </c>
      <c r="C21" s="47">
        <v>4894</v>
      </c>
      <c r="D21" s="47">
        <v>147.9325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197</v>
      </c>
      <c r="B22" s="47">
        <v>5630</v>
      </c>
      <c r="C22" s="47">
        <v>11857.3</v>
      </c>
      <c r="D22" s="47">
        <v>2010.1076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198</v>
      </c>
      <c r="B23" s="47">
        <v>16898</v>
      </c>
      <c r="C23" s="47">
        <v>2272.6999999999998</v>
      </c>
      <c r="D23" s="47">
        <v>180.29259999999999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199</v>
      </c>
      <c r="B24" s="47">
        <v>13141.15</v>
      </c>
      <c r="C24" s="47">
        <v>2019.4</v>
      </c>
      <c r="D24" s="47">
        <v>91.803700000000006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200</v>
      </c>
      <c r="B25" s="47">
        <v>2655</v>
      </c>
      <c r="C25" s="47">
        <v>8745.4</v>
      </c>
      <c r="D25" s="47">
        <v>252.86199999999997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201</v>
      </c>
      <c r="B26" s="47">
        <v>3089</v>
      </c>
      <c r="C26" s="47">
        <v>2127</v>
      </c>
      <c r="D26" s="47">
        <v>18.767399999999999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202</v>
      </c>
      <c r="B27" s="47">
        <v>10399</v>
      </c>
      <c r="C27" s="47">
        <v>3627.7999999999997</v>
      </c>
      <c r="D27" s="47">
        <v>402.29348099999999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203</v>
      </c>
      <c r="B28" s="47">
        <v>15595</v>
      </c>
      <c r="C28" s="47">
        <v>8511.6</v>
      </c>
      <c r="D28" s="47">
        <v>137.98269999999999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204</v>
      </c>
      <c r="B29" s="47">
        <v>4242</v>
      </c>
      <c r="C29" s="47">
        <v>7881</v>
      </c>
      <c r="D29" s="47">
        <v>152.34710000000001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3" t="s">
        <v>205</v>
      </c>
      <c r="B30" s="47" t="s">
        <v>140</v>
      </c>
      <c r="C30" s="47" t="s">
        <v>149</v>
      </c>
      <c r="D30" s="47" t="s">
        <v>140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25"/>
      <c r="C31" s="25"/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6">
    <mergeCell ref="A2:D2"/>
    <mergeCell ref="A3:D3"/>
    <mergeCell ref="A4:A6"/>
    <mergeCell ref="B4:B6"/>
    <mergeCell ref="C4:C6"/>
    <mergeCell ref="D4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62574-6A75-4B08-96D4-F058B3797D90}">
  <sheetPr codeName="Лист5"/>
  <dimension ref="A2:H77"/>
  <sheetViews>
    <sheetView workbookViewId="0">
      <selection activeCell="I8" sqref="I8"/>
    </sheetView>
  </sheetViews>
  <sheetFormatPr defaultRowHeight="15" x14ac:dyDescent="0.25"/>
  <cols>
    <col min="1" max="1" width="3.28515625" bestFit="1" customWidth="1"/>
    <col min="2" max="2" width="76.28515625" style="9" bestFit="1" customWidth="1"/>
  </cols>
  <sheetData>
    <row r="2" spans="1:8" ht="19.5" x14ac:dyDescent="0.25">
      <c r="B2" s="215" t="s">
        <v>87</v>
      </c>
      <c r="C2" s="215"/>
      <c r="D2" s="215"/>
      <c r="F2" s="216"/>
      <c r="G2" s="216"/>
      <c r="H2" s="216"/>
    </row>
    <row r="3" spans="1:8" x14ac:dyDescent="0.25">
      <c r="A3" s="1"/>
      <c r="B3" s="23" t="s">
        <v>43</v>
      </c>
      <c r="C3" s="23">
        <v>3</v>
      </c>
      <c r="D3" s="23"/>
    </row>
    <row r="4" spans="1:8" ht="30" x14ac:dyDescent="0.25">
      <c r="A4" s="21">
        <v>1</v>
      </c>
      <c r="B4" s="22" t="s">
        <v>89</v>
      </c>
      <c r="C4" s="22">
        <v>4</v>
      </c>
      <c r="D4" s="22"/>
    </row>
    <row r="5" spans="1:8" x14ac:dyDescent="0.25">
      <c r="A5" s="1"/>
      <c r="B5" s="22" t="s">
        <v>44</v>
      </c>
    </row>
    <row r="6" spans="1:8" x14ac:dyDescent="0.25">
      <c r="A6" s="21">
        <v>2</v>
      </c>
      <c r="B6" s="20" t="s">
        <v>45</v>
      </c>
      <c r="C6" s="1">
        <v>5</v>
      </c>
    </row>
    <row r="7" spans="1:8" ht="28.5" x14ac:dyDescent="0.25">
      <c r="A7" s="21">
        <v>3</v>
      </c>
      <c r="B7" s="20" t="s">
        <v>90</v>
      </c>
      <c r="C7" s="1">
        <v>6</v>
      </c>
    </row>
    <row r="8" spans="1:8" ht="42.75" x14ac:dyDescent="0.25">
      <c r="A8" s="21">
        <v>4</v>
      </c>
      <c r="B8" s="20" t="s">
        <v>91</v>
      </c>
      <c r="C8" s="1">
        <v>7</v>
      </c>
    </row>
    <row r="9" spans="1:8" x14ac:dyDescent="0.25">
      <c r="A9" s="21">
        <v>5</v>
      </c>
      <c r="B9" s="20" t="s">
        <v>46</v>
      </c>
      <c r="C9" s="1">
        <v>8</v>
      </c>
    </row>
    <row r="10" spans="1:8" x14ac:dyDescent="0.25">
      <c r="A10" s="21">
        <v>6</v>
      </c>
      <c r="B10" s="20" t="s">
        <v>47</v>
      </c>
      <c r="C10" s="1">
        <v>9</v>
      </c>
    </row>
    <row r="11" spans="1:8" x14ac:dyDescent="0.25">
      <c r="A11" s="21"/>
      <c r="B11" s="22" t="s">
        <v>48</v>
      </c>
      <c r="C11" s="1"/>
    </row>
    <row r="12" spans="1:8" ht="28.5" x14ac:dyDescent="0.25">
      <c r="A12" s="21">
        <v>7</v>
      </c>
      <c r="B12" s="20" t="s">
        <v>49</v>
      </c>
      <c r="C12" s="1">
        <v>10</v>
      </c>
    </row>
    <row r="13" spans="1:8" ht="28.5" x14ac:dyDescent="0.25">
      <c r="A13" s="21">
        <v>8</v>
      </c>
      <c r="B13" s="20" t="s">
        <v>50</v>
      </c>
      <c r="C13" s="1">
        <v>11</v>
      </c>
    </row>
    <row r="14" spans="1:8" ht="28.5" x14ac:dyDescent="0.25">
      <c r="A14" s="21">
        <v>9</v>
      </c>
      <c r="B14" s="20" t="s">
        <v>51</v>
      </c>
      <c r="C14" s="1">
        <v>12</v>
      </c>
    </row>
    <row r="15" spans="1:8" ht="28.5" x14ac:dyDescent="0.25">
      <c r="A15" s="21">
        <v>10</v>
      </c>
      <c r="B15" s="20" t="s">
        <v>52</v>
      </c>
      <c r="C15" s="1">
        <v>13</v>
      </c>
    </row>
    <row r="16" spans="1:8" ht="28.5" x14ac:dyDescent="0.25">
      <c r="A16" s="21">
        <v>11</v>
      </c>
      <c r="B16" s="20" t="s">
        <v>53</v>
      </c>
      <c r="C16" s="1">
        <v>14</v>
      </c>
    </row>
    <row r="17" spans="1:3" ht="28.5" x14ac:dyDescent="0.25">
      <c r="A17" s="21">
        <v>12</v>
      </c>
      <c r="B17" s="20" t="s">
        <v>54</v>
      </c>
      <c r="C17" s="1">
        <v>15</v>
      </c>
    </row>
    <row r="18" spans="1:3" ht="43.5" x14ac:dyDescent="0.25">
      <c r="A18" s="21">
        <v>13</v>
      </c>
      <c r="B18" s="20" t="s">
        <v>88</v>
      </c>
      <c r="C18" s="1">
        <v>16</v>
      </c>
    </row>
    <row r="19" spans="1:3" x14ac:dyDescent="0.25">
      <c r="A19" s="21"/>
      <c r="B19" s="22" t="s">
        <v>55</v>
      </c>
      <c r="C19" s="1"/>
    </row>
    <row r="20" spans="1:3" ht="28.5" x14ac:dyDescent="0.25">
      <c r="A20" s="21">
        <v>14</v>
      </c>
      <c r="B20" s="20" t="s">
        <v>92</v>
      </c>
      <c r="C20" s="1">
        <v>17</v>
      </c>
    </row>
    <row r="21" spans="1:3" ht="28.5" x14ac:dyDescent="0.25">
      <c r="A21" s="21">
        <v>15</v>
      </c>
      <c r="B21" s="20" t="s">
        <v>93</v>
      </c>
      <c r="C21" s="1">
        <v>18</v>
      </c>
    </row>
    <row r="22" spans="1:3" ht="28.5" x14ac:dyDescent="0.25">
      <c r="A22" s="21">
        <v>16</v>
      </c>
      <c r="B22" s="20" t="s">
        <v>94</v>
      </c>
      <c r="C22" s="1">
        <v>19</v>
      </c>
    </row>
    <row r="23" spans="1:3" x14ac:dyDescent="0.25">
      <c r="A23" s="21">
        <v>17</v>
      </c>
      <c r="B23" s="20" t="s">
        <v>95</v>
      </c>
      <c r="C23" s="1">
        <v>20</v>
      </c>
    </row>
    <row r="24" spans="1:3" x14ac:dyDescent="0.25">
      <c r="A24" s="21">
        <v>18</v>
      </c>
      <c r="B24" s="20" t="s">
        <v>96</v>
      </c>
      <c r="C24" s="1">
        <v>21</v>
      </c>
    </row>
    <row r="25" spans="1:3" x14ac:dyDescent="0.25">
      <c r="A25" s="21">
        <v>19</v>
      </c>
      <c r="B25" s="20" t="s">
        <v>97</v>
      </c>
      <c r="C25" s="1">
        <v>22</v>
      </c>
    </row>
    <row r="26" spans="1:3" ht="28.5" x14ac:dyDescent="0.25">
      <c r="A26" s="21">
        <v>20</v>
      </c>
      <c r="B26" s="20" t="s">
        <v>98</v>
      </c>
      <c r="C26" s="1">
        <v>23</v>
      </c>
    </row>
    <row r="27" spans="1:3" ht="28.5" x14ac:dyDescent="0.25">
      <c r="A27" s="21">
        <v>21</v>
      </c>
      <c r="B27" s="20" t="s">
        <v>99</v>
      </c>
      <c r="C27" s="1">
        <v>24</v>
      </c>
    </row>
    <row r="28" spans="1:3" ht="28.5" x14ac:dyDescent="0.25">
      <c r="A28" s="21">
        <v>22</v>
      </c>
      <c r="B28" s="20" t="s">
        <v>100</v>
      </c>
      <c r="C28" s="1">
        <v>25</v>
      </c>
    </row>
    <row r="29" spans="1:3" ht="28.5" x14ac:dyDescent="0.25">
      <c r="A29" s="21">
        <v>23</v>
      </c>
      <c r="B29" s="20" t="s">
        <v>101</v>
      </c>
      <c r="C29" s="1">
        <v>26</v>
      </c>
    </row>
    <row r="30" spans="1:3" ht="28.5" x14ac:dyDescent="0.25">
      <c r="A30" s="21">
        <v>24</v>
      </c>
      <c r="B30" s="20" t="s">
        <v>102</v>
      </c>
      <c r="C30" s="1">
        <v>27</v>
      </c>
    </row>
    <row r="31" spans="1:3" ht="42.75" x14ac:dyDescent="0.25">
      <c r="A31" s="21">
        <v>25</v>
      </c>
      <c r="B31" s="20" t="s">
        <v>103</v>
      </c>
      <c r="C31" s="1">
        <v>28</v>
      </c>
    </row>
    <row r="32" spans="1:3" ht="28.5" x14ac:dyDescent="0.25">
      <c r="A32" s="21">
        <v>26</v>
      </c>
      <c r="B32" s="20" t="s">
        <v>104</v>
      </c>
      <c r="C32" s="1">
        <v>29</v>
      </c>
    </row>
    <row r="33" spans="1:3" ht="28.5" x14ac:dyDescent="0.25">
      <c r="A33" s="21">
        <v>27</v>
      </c>
      <c r="B33" s="20" t="s">
        <v>105</v>
      </c>
      <c r="C33" s="1">
        <v>30</v>
      </c>
    </row>
    <row r="34" spans="1:3" ht="42.75" x14ac:dyDescent="0.25">
      <c r="A34" s="21">
        <v>28</v>
      </c>
      <c r="B34" s="20" t="s">
        <v>106</v>
      </c>
      <c r="C34" s="1">
        <v>31</v>
      </c>
    </row>
    <row r="35" spans="1:3" ht="42.75" x14ac:dyDescent="0.25">
      <c r="A35" s="21">
        <v>29</v>
      </c>
      <c r="B35" s="20" t="s">
        <v>107</v>
      </c>
      <c r="C35" s="1">
        <v>32</v>
      </c>
    </row>
    <row r="36" spans="1:3" x14ac:dyDescent="0.25">
      <c r="A36" s="21"/>
      <c r="B36" s="22" t="s">
        <v>56</v>
      </c>
      <c r="C36" s="1"/>
    </row>
    <row r="37" spans="1:3" ht="42.75" x14ac:dyDescent="0.25">
      <c r="A37" s="21">
        <v>30</v>
      </c>
      <c r="B37" s="20" t="s">
        <v>57</v>
      </c>
      <c r="C37" s="1">
        <v>33</v>
      </c>
    </row>
    <row r="38" spans="1:3" x14ac:dyDescent="0.25">
      <c r="A38" s="21"/>
      <c r="B38" s="22" t="s">
        <v>58</v>
      </c>
      <c r="C38" s="1"/>
    </row>
    <row r="39" spans="1:3" ht="42.75" x14ac:dyDescent="0.25">
      <c r="A39" s="21">
        <v>31</v>
      </c>
      <c r="B39" s="20" t="s">
        <v>59</v>
      </c>
      <c r="C39" s="1">
        <v>34</v>
      </c>
    </row>
    <row r="40" spans="1:3" ht="42.75" x14ac:dyDescent="0.25">
      <c r="A40" s="21">
        <v>32</v>
      </c>
      <c r="B40" s="20" t="s">
        <v>60</v>
      </c>
      <c r="C40" s="1">
        <v>35</v>
      </c>
    </row>
    <row r="41" spans="1:3" x14ac:dyDescent="0.25">
      <c r="A41" s="21"/>
      <c r="B41" s="22" t="s">
        <v>61</v>
      </c>
      <c r="C41" s="1"/>
    </row>
    <row r="42" spans="1:3" x14ac:dyDescent="0.25">
      <c r="A42" s="21">
        <v>33</v>
      </c>
      <c r="B42" s="20" t="s">
        <v>62</v>
      </c>
      <c r="C42" s="1">
        <v>36</v>
      </c>
    </row>
    <row r="43" spans="1:3" x14ac:dyDescent="0.25">
      <c r="A43" s="21">
        <v>34</v>
      </c>
      <c r="B43" s="20" t="s">
        <v>63</v>
      </c>
      <c r="C43" s="1">
        <v>37</v>
      </c>
    </row>
    <row r="44" spans="1:3" x14ac:dyDescent="0.25">
      <c r="A44" s="21">
        <v>35</v>
      </c>
      <c r="B44" s="20" t="s">
        <v>64</v>
      </c>
      <c r="C44" s="1">
        <v>38</v>
      </c>
    </row>
    <row r="45" spans="1:3" ht="28.5" x14ac:dyDescent="0.25">
      <c r="A45" s="21">
        <v>36</v>
      </c>
      <c r="B45" s="20" t="s">
        <v>65</v>
      </c>
      <c r="C45" s="1">
        <v>39</v>
      </c>
    </row>
    <row r="46" spans="1:3" x14ac:dyDescent="0.25">
      <c r="A46" s="21">
        <v>37</v>
      </c>
      <c r="B46" s="20" t="s">
        <v>66</v>
      </c>
      <c r="C46" s="1">
        <v>40</v>
      </c>
    </row>
    <row r="47" spans="1:3" x14ac:dyDescent="0.25">
      <c r="A47" s="21">
        <v>38</v>
      </c>
      <c r="B47" s="20" t="s">
        <v>67</v>
      </c>
      <c r="C47" s="1">
        <v>41</v>
      </c>
    </row>
    <row r="48" spans="1:3" ht="28.5" x14ac:dyDescent="0.25">
      <c r="A48" s="21">
        <v>39</v>
      </c>
      <c r="B48" s="20" t="s">
        <v>68</v>
      </c>
      <c r="C48" s="1">
        <v>42</v>
      </c>
    </row>
    <row r="49" spans="1:3" ht="42.75" x14ac:dyDescent="0.25">
      <c r="A49" s="21">
        <v>40</v>
      </c>
      <c r="B49" s="20" t="s">
        <v>69</v>
      </c>
      <c r="C49" s="1">
        <v>43</v>
      </c>
    </row>
    <row r="50" spans="1:3" ht="28.5" x14ac:dyDescent="0.25">
      <c r="A50" s="21">
        <v>41</v>
      </c>
      <c r="B50" s="20" t="s">
        <v>70</v>
      </c>
      <c r="C50" s="1">
        <v>44</v>
      </c>
    </row>
    <row r="51" spans="1:3" x14ac:dyDescent="0.25">
      <c r="A51" s="21"/>
      <c r="B51" s="22" t="s">
        <v>71</v>
      </c>
      <c r="C51" s="1"/>
    </row>
    <row r="52" spans="1:3" ht="28.5" x14ac:dyDescent="0.25">
      <c r="A52" s="21">
        <v>42</v>
      </c>
      <c r="B52" s="20" t="s">
        <v>72</v>
      </c>
      <c r="C52" s="1">
        <v>45</v>
      </c>
    </row>
    <row r="53" spans="1:3" ht="28.5" x14ac:dyDescent="0.25">
      <c r="A53" s="21">
        <v>43</v>
      </c>
      <c r="B53" s="20" t="s">
        <v>73</v>
      </c>
      <c r="C53" s="1">
        <v>46</v>
      </c>
    </row>
    <row r="54" spans="1:3" ht="28.5" x14ac:dyDescent="0.25">
      <c r="A54" s="21">
        <v>44</v>
      </c>
      <c r="B54" s="20" t="s">
        <v>74</v>
      </c>
      <c r="C54" s="1">
        <v>47</v>
      </c>
    </row>
    <row r="55" spans="1:3" ht="28.5" x14ac:dyDescent="0.25">
      <c r="A55" s="21">
        <v>45</v>
      </c>
      <c r="B55" s="20" t="s">
        <v>75</v>
      </c>
      <c r="C55" s="1">
        <v>48</v>
      </c>
    </row>
    <row r="56" spans="1:3" x14ac:dyDescent="0.25">
      <c r="A56" s="21"/>
      <c r="B56" s="22" t="s">
        <v>76</v>
      </c>
      <c r="C56" s="1"/>
    </row>
    <row r="57" spans="1:3" ht="28.5" x14ac:dyDescent="0.25">
      <c r="A57" s="21">
        <v>46</v>
      </c>
      <c r="B57" s="20" t="s">
        <v>108</v>
      </c>
      <c r="C57" s="1">
        <v>49</v>
      </c>
    </row>
    <row r="58" spans="1:3" ht="28.5" x14ac:dyDescent="0.25">
      <c r="A58" s="21">
        <v>47</v>
      </c>
      <c r="B58" s="20" t="s">
        <v>109</v>
      </c>
      <c r="C58" s="1">
        <v>50</v>
      </c>
    </row>
    <row r="59" spans="1:3" ht="42.75" x14ac:dyDescent="0.25">
      <c r="A59" s="21">
        <v>48</v>
      </c>
      <c r="B59" s="20" t="s">
        <v>110</v>
      </c>
      <c r="C59" s="1">
        <v>51</v>
      </c>
    </row>
    <row r="60" spans="1:3" ht="42.75" x14ac:dyDescent="0.25">
      <c r="A60" s="21">
        <v>49</v>
      </c>
      <c r="B60" s="20" t="s">
        <v>111</v>
      </c>
      <c r="C60" s="1">
        <v>52</v>
      </c>
    </row>
    <row r="61" spans="1:3" x14ac:dyDescent="0.25">
      <c r="A61" s="21"/>
      <c r="B61" s="22" t="s">
        <v>77</v>
      </c>
      <c r="C61" s="1"/>
    </row>
    <row r="62" spans="1:3" ht="28.5" x14ac:dyDescent="0.25">
      <c r="A62" s="21">
        <v>50</v>
      </c>
      <c r="B62" s="20" t="s">
        <v>78</v>
      </c>
      <c r="C62" s="1">
        <v>54</v>
      </c>
    </row>
    <row r="63" spans="1:3" ht="28.5" x14ac:dyDescent="0.25">
      <c r="A63" s="21">
        <v>51</v>
      </c>
      <c r="B63" s="20" t="s">
        <v>112</v>
      </c>
      <c r="C63" s="1">
        <v>55</v>
      </c>
    </row>
    <row r="64" spans="1:3" ht="28.5" x14ac:dyDescent="0.25">
      <c r="A64" s="21">
        <v>52</v>
      </c>
      <c r="B64" s="20" t="s">
        <v>113</v>
      </c>
      <c r="C64" s="1">
        <v>56</v>
      </c>
    </row>
    <row r="65" spans="1:3" ht="28.5" x14ac:dyDescent="0.25">
      <c r="A65" s="21">
        <v>53</v>
      </c>
      <c r="B65" s="20" t="s">
        <v>79</v>
      </c>
      <c r="C65" s="1">
        <v>57</v>
      </c>
    </row>
    <row r="66" spans="1:3" x14ac:dyDescent="0.25">
      <c r="A66" s="21">
        <v>54</v>
      </c>
      <c r="B66" s="20" t="s">
        <v>80</v>
      </c>
      <c r="C66" s="1">
        <v>58</v>
      </c>
    </row>
    <row r="67" spans="1:3" ht="28.5" x14ac:dyDescent="0.25">
      <c r="A67" s="21">
        <v>55</v>
      </c>
      <c r="B67" s="20" t="s">
        <v>81</v>
      </c>
      <c r="C67" s="1">
        <v>59</v>
      </c>
    </row>
    <row r="68" spans="1:3" ht="42.75" x14ac:dyDescent="0.25">
      <c r="A68" s="21">
        <v>56</v>
      </c>
      <c r="B68" s="20" t="s">
        <v>82</v>
      </c>
      <c r="C68" s="1">
        <v>60</v>
      </c>
    </row>
    <row r="69" spans="1:3" ht="42.75" x14ac:dyDescent="0.25">
      <c r="A69" s="21">
        <v>57</v>
      </c>
      <c r="B69" s="20" t="s">
        <v>114</v>
      </c>
      <c r="C69" s="1">
        <v>61</v>
      </c>
    </row>
    <row r="70" spans="1:3" ht="42.75" x14ac:dyDescent="0.25">
      <c r="A70" s="21">
        <v>58</v>
      </c>
      <c r="B70" s="20" t="s">
        <v>115</v>
      </c>
      <c r="C70" s="1">
        <v>62</v>
      </c>
    </row>
    <row r="71" spans="1:3" ht="28.5" x14ac:dyDescent="0.25">
      <c r="A71" s="21">
        <v>59</v>
      </c>
      <c r="B71" s="20" t="s">
        <v>83</v>
      </c>
      <c r="C71" s="1">
        <v>63</v>
      </c>
    </row>
    <row r="72" spans="1:3" ht="28.5" x14ac:dyDescent="0.25">
      <c r="A72" s="21">
        <v>60</v>
      </c>
      <c r="B72" s="20" t="s">
        <v>84</v>
      </c>
      <c r="C72" s="1">
        <v>64</v>
      </c>
    </row>
    <row r="73" spans="1:3" ht="28.5" x14ac:dyDescent="0.25">
      <c r="A73" s="21">
        <v>61</v>
      </c>
      <c r="B73" s="20" t="s">
        <v>85</v>
      </c>
      <c r="C73" s="1">
        <v>65</v>
      </c>
    </row>
    <row r="74" spans="1:3" ht="42.75" x14ac:dyDescent="0.25">
      <c r="A74" s="21">
        <v>62</v>
      </c>
      <c r="B74" s="20" t="s">
        <v>116</v>
      </c>
      <c r="C74" s="1">
        <v>66</v>
      </c>
    </row>
    <row r="75" spans="1:3" ht="42.75" x14ac:dyDescent="0.25">
      <c r="A75" s="21">
        <v>63</v>
      </c>
      <c r="B75" s="20" t="s">
        <v>117</v>
      </c>
      <c r="C75" s="1">
        <v>67</v>
      </c>
    </row>
    <row r="76" spans="1:3" ht="42.75" x14ac:dyDescent="0.25">
      <c r="A76" s="21">
        <v>64</v>
      </c>
      <c r="B76" s="20" t="s">
        <v>118</v>
      </c>
      <c r="C76" s="1">
        <v>68</v>
      </c>
    </row>
    <row r="77" spans="1:3" ht="42.75" x14ac:dyDescent="0.25">
      <c r="A77" s="21">
        <v>65</v>
      </c>
      <c r="B77" s="20" t="s">
        <v>86</v>
      </c>
      <c r="C77" s="1">
        <v>69</v>
      </c>
    </row>
  </sheetData>
  <mergeCells count="2">
    <mergeCell ref="B2:D2"/>
    <mergeCell ref="F2:H2"/>
  </mergeCells>
  <pageMargins left="0.68" right="0.5600000000000000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652E7-6888-44D3-8F8F-64FA77A17A91}">
  <sheetPr codeName="Лист20"/>
  <dimension ref="A1:Q90"/>
  <sheetViews>
    <sheetView workbookViewId="0">
      <selection activeCell="A2" sqref="A2:D2"/>
    </sheetView>
  </sheetViews>
  <sheetFormatPr defaultRowHeight="15" x14ac:dyDescent="0.25"/>
  <cols>
    <col min="1" max="1" width="26.5703125" style="24" customWidth="1"/>
    <col min="2" max="2" width="22.42578125" style="24" customWidth="1"/>
    <col min="3" max="3" width="18.85546875" style="24" customWidth="1"/>
    <col min="4" max="4" width="19.140625" style="24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1.5" customHeight="1" x14ac:dyDescent="0.25">
      <c r="A2" s="257" t="s">
        <v>516</v>
      </c>
      <c r="B2" s="257"/>
      <c r="C2" s="257"/>
      <c r="D2" s="25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9" t="s">
        <v>235</v>
      </c>
      <c r="B3" s="259"/>
      <c r="C3" s="259"/>
      <c r="D3" s="25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43"/>
      <c r="B4" s="245" t="s">
        <v>179</v>
      </c>
      <c r="C4" s="245" t="s">
        <v>180</v>
      </c>
      <c r="D4" s="245" t="s">
        <v>181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/>
      <c r="C5" s="245"/>
      <c r="D5" s="24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69.75" customHeight="1" x14ac:dyDescent="0.25">
      <c r="A6" s="244"/>
      <c r="B6" s="246"/>
      <c r="C6" s="246"/>
      <c r="D6" s="24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1" t="s">
        <v>182</v>
      </c>
      <c r="B7" s="47">
        <v>115167.13999999998</v>
      </c>
      <c r="C7" s="47">
        <v>55235.3</v>
      </c>
      <c r="D7" s="47">
        <v>2268.5491000000002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9.25" x14ac:dyDescent="0.25">
      <c r="A8" s="63" t="s">
        <v>183</v>
      </c>
      <c r="B8" s="47">
        <v>115167.13999999998</v>
      </c>
      <c r="C8" s="47" t="s">
        <v>149</v>
      </c>
      <c r="D8" s="47">
        <v>2268.5491000000002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184</v>
      </c>
      <c r="B9" s="47">
        <v>13876.310000000001</v>
      </c>
      <c r="C9" s="47">
        <v>466</v>
      </c>
      <c r="D9" s="47" t="s">
        <v>149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185</v>
      </c>
      <c r="B10" s="47">
        <v>1722</v>
      </c>
      <c r="C10" s="47">
        <v>3385.9</v>
      </c>
      <c r="D10" s="47">
        <v>53.45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186</v>
      </c>
      <c r="B11" s="47">
        <v>5005.3999999999996</v>
      </c>
      <c r="C11" s="47">
        <v>3775.7999999999997</v>
      </c>
      <c r="D11" s="47">
        <v>301.47890000000001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187</v>
      </c>
      <c r="B12" s="47">
        <v>6470.1</v>
      </c>
      <c r="C12" s="47">
        <v>3009.6</v>
      </c>
      <c r="D12" s="47">
        <v>64.458399999999997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188</v>
      </c>
      <c r="B13" s="47">
        <v>4000</v>
      </c>
      <c r="C13" s="47" t="s">
        <v>149</v>
      </c>
      <c r="D13" s="47">
        <v>4.38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189</v>
      </c>
      <c r="B14" s="47">
        <v>8545</v>
      </c>
      <c r="C14" s="47">
        <v>3681.5</v>
      </c>
      <c r="D14" s="47">
        <v>225.37719999999999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190</v>
      </c>
      <c r="B15" s="47">
        <v>3868.9</v>
      </c>
      <c r="C15" s="47">
        <v>2963</v>
      </c>
      <c r="D15" s="47">
        <v>86.27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191</v>
      </c>
      <c r="B16" s="47">
        <v>6206.09</v>
      </c>
      <c r="C16" s="47">
        <v>1271</v>
      </c>
      <c r="D16" s="47" t="s">
        <v>149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192</v>
      </c>
      <c r="B17" s="47">
        <v>6801.2</v>
      </c>
      <c r="C17" s="47">
        <v>3046.3</v>
      </c>
      <c r="D17" s="47">
        <v>30.461999999999996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193</v>
      </c>
      <c r="B18" s="47">
        <v>2024</v>
      </c>
      <c r="C18" s="47">
        <v>448.4</v>
      </c>
      <c r="D18" s="47">
        <v>2.0249999999999999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6.5" customHeight="1" x14ac:dyDescent="0.25">
      <c r="A19" s="64" t="s">
        <v>194</v>
      </c>
      <c r="B19" s="47">
        <v>2013</v>
      </c>
      <c r="C19" s="47">
        <v>2197</v>
      </c>
      <c r="D19" s="47">
        <v>56.74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195</v>
      </c>
      <c r="B20" s="47">
        <v>5125.16</v>
      </c>
      <c r="C20" s="47">
        <v>1847.3</v>
      </c>
      <c r="D20" s="47">
        <v>127.14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196</v>
      </c>
      <c r="B21" s="47">
        <v>9890</v>
      </c>
      <c r="C21" s="47">
        <v>2655</v>
      </c>
      <c r="D21" s="47">
        <v>5.1325000000000003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197</v>
      </c>
      <c r="B22" s="47">
        <v>4443</v>
      </c>
      <c r="C22" s="47">
        <v>6411.6</v>
      </c>
      <c r="D22" s="47">
        <v>735.93249999999989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198</v>
      </c>
      <c r="B23" s="47">
        <v>9140</v>
      </c>
      <c r="C23" s="47">
        <v>1112.7</v>
      </c>
      <c r="D23" s="47">
        <v>67.756799999999998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199</v>
      </c>
      <c r="B24" s="47">
        <v>6372.98</v>
      </c>
      <c r="C24" s="47">
        <v>1075</v>
      </c>
      <c r="D24" s="47">
        <v>25.944799999999997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200</v>
      </c>
      <c r="B25" s="47">
        <v>1830</v>
      </c>
      <c r="C25" s="47">
        <v>4801</v>
      </c>
      <c r="D25" s="47">
        <v>187.4451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201</v>
      </c>
      <c r="B26" s="47">
        <v>2233</v>
      </c>
      <c r="C26" s="47">
        <v>1242</v>
      </c>
      <c r="D26" s="47">
        <v>7.4329999999999998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202</v>
      </c>
      <c r="B27" s="47">
        <v>5382</v>
      </c>
      <c r="C27" s="47">
        <v>2079.5</v>
      </c>
      <c r="D27" s="47">
        <v>166.05860000000001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203</v>
      </c>
      <c r="B28" s="47">
        <v>8207</v>
      </c>
      <c r="C28" s="47">
        <v>5376.7</v>
      </c>
      <c r="D28" s="47">
        <v>58.059100000000001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204</v>
      </c>
      <c r="B29" s="47">
        <v>2012</v>
      </c>
      <c r="C29" s="47">
        <v>4014.0000000000005</v>
      </c>
      <c r="D29" s="47">
        <v>53.010200000000005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3" t="s">
        <v>205</v>
      </c>
      <c r="B30" s="47" t="s">
        <v>140</v>
      </c>
      <c r="C30" s="47" t="s">
        <v>149</v>
      </c>
      <c r="D30" s="47" t="s">
        <v>140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25"/>
      <c r="C31" s="25"/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6">
    <mergeCell ref="A2:D2"/>
    <mergeCell ref="A3:D3"/>
    <mergeCell ref="A4:A6"/>
    <mergeCell ref="B4:B6"/>
    <mergeCell ref="C4:C6"/>
    <mergeCell ref="D4:D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E55A5-006F-4C55-BF63-BBC2E242525C}">
  <sheetPr codeName="Лист21"/>
  <dimension ref="A1:Q90"/>
  <sheetViews>
    <sheetView zoomScaleNormal="100" workbookViewId="0">
      <selection activeCell="D33" sqref="D33"/>
    </sheetView>
  </sheetViews>
  <sheetFormatPr defaultRowHeight="15" x14ac:dyDescent="0.25"/>
  <cols>
    <col min="1" max="1" width="27.28515625" style="24" customWidth="1"/>
    <col min="2" max="2" width="22.42578125" style="24" customWidth="1"/>
    <col min="3" max="3" width="19" style="24" customWidth="1"/>
    <col min="4" max="4" width="20" style="24" customWidth="1"/>
  </cols>
  <sheetData>
    <row r="1" spans="1:17" x14ac:dyDescent="0.25">
      <c r="A1" s="257" t="s">
        <v>515</v>
      </c>
      <c r="B1" s="257"/>
      <c r="C1" s="257"/>
      <c r="D1" s="25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60" t="s">
        <v>235</v>
      </c>
      <c r="B2" s="260"/>
      <c r="C2" s="260"/>
      <c r="D2" s="26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"/>
      <c r="B3" s="25"/>
      <c r="C3" s="25"/>
      <c r="D3" s="2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43"/>
      <c r="B4" s="245" t="s">
        <v>119</v>
      </c>
      <c r="C4" s="245" t="s">
        <v>236</v>
      </c>
      <c r="D4" s="245" t="s">
        <v>123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/>
      <c r="C5" s="245"/>
      <c r="D5" s="24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71.25" customHeight="1" x14ac:dyDescent="0.25">
      <c r="A6" s="244"/>
      <c r="B6" s="246"/>
      <c r="C6" s="246"/>
      <c r="D6" s="24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1" t="s">
        <v>182</v>
      </c>
      <c r="B7" s="47">
        <v>7589.4</v>
      </c>
      <c r="C7" s="47">
        <v>2553</v>
      </c>
      <c r="D7" s="47">
        <v>63.594299999999997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9.25" x14ac:dyDescent="0.25">
      <c r="A8" s="63" t="s">
        <v>183</v>
      </c>
      <c r="B8" s="47">
        <v>7589.4</v>
      </c>
      <c r="C8" s="47">
        <v>2553</v>
      </c>
      <c r="D8" s="47">
        <v>63.594299999999997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184</v>
      </c>
      <c r="B9" s="47" t="s">
        <v>149</v>
      </c>
      <c r="C9" s="47" t="s">
        <v>140</v>
      </c>
      <c r="D9" s="47" t="s">
        <v>140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185</v>
      </c>
      <c r="B10" s="47">
        <v>418</v>
      </c>
      <c r="C10" s="47" t="s">
        <v>149</v>
      </c>
      <c r="D10" s="47" t="s">
        <v>149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186</v>
      </c>
      <c r="B11" s="47" t="s">
        <v>140</v>
      </c>
      <c r="C11" s="47">
        <v>57</v>
      </c>
      <c r="D11" s="47">
        <v>14.58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187</v>
      </c>
      <c r="B12" s="47">
        <v>332</v>
      </c>
      <c r="C12" s="47" t="s">
        <v>149</v>
      </c>
      <c r="D12" s="47">
        <v>1.45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188</v>
      </c>
      <c r="B13" s="47">
        <v>390</v>
      </c>
      <c r="C13" s="47" t="s">
        <v>149</v>
      </c>
      <c r="D13" s="47" t="s">
        <v>140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189</v>
      </c>
      <c r="B14" s="47">
        <v>1622</v>
      </c>
      <c r="C14" s="47" t="s">
        <v>149</v>
      </c>
      <c r="D14" s="47">
        <v>22.95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190</v>
      </c>
      <c r="B15" s="47">
        <v>837.9</v>
      </c>
      <c r="C15" s="47">
        <v>770</v>
      </c>
      <c r="D15" s="47" t="s">
        <v>140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191</v>
      </c>
      <c r="B16" s="47">
        <v>196</v>
      </c>
      <c r="C16" s="47">
        <v>201</v>
      </c>
      <c r="D16" s="47" t="s">
        <v>140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192</v>
      </c>
      <c r="B17" s="47" t="s">
        <v>149</v>
      </c>
      <c r="C17" s="47" t="s">
        <v>149</v>
      </c>
      <c r="D17" s="47" t="s">
        <v>140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193</v>
      </c>
      <c r="B18" s="47" t="s">
        <v>149</v>
      </c>
      <c r="C18" s="47" t="s">
        <v>140</v>
      </c>
      <c r="D18" s="47" t="s">
        <v>140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194</v>
      </c>
      <c r="B19" s="47" t="s">
        <v>140</v>
      </c>
      <c r="C19" s="47" t="s">
        <v>149</v>
      </c>
      <c r="D19" s="47">
        <v>0.9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195</v>
      </c>
      <c r="B20" s="47" t="s">
        <v>149</v>
      </c>
      <c r="C20" s="47" t="s">
        <v>140</v>
      </c>
      <c r="D20" s="47">
        <v>5.03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196</v>
      </c>
      <c r="B21" s="47" t="s">
        <v>149</v>
      </c>
      <c r="C21" s="47" t="s">
        <v>140</v>
      </c>
      <c r="D21" s="47" t="s">
        <v>140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197</v>
      </c>
      <c r="B22" s="47" t="s">
        <v>149</v>
      </c>
      <c r="C22" s="47" t="s">
        <v>149</v>
      </c>
      <c r="D22" s="47" t="s">
        <v>149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198</v>
      </c>
      <c r="B23" s="47">
        <v>1044</v>
      </c>
      <c r="C23" s="47" t="s">
        <v>149</v>
      </c>
      <c r="D23" s="47" t="s">
        <v>149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199</v>
      </c>
      <c r="B24" s="47" t="s">
        <v>149</v>
      </c>
      <c r="C24" s="47" t="s">
        <v>140</v>
      </c>
      <c r="D24" s="47" t="s">
        <v>149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200</v>
      </c>
      <c r="B25" s="47" t="s">
        <v>140</v>
      </c>
      <c r="C25" s="47" t="s">
        <v>140</v>
      </c>
      <c r="D25" s="47" t="s">
        <v>140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201</v>
      </c>
      <c r="B26" s="47" t="s">
        <v>140</v>
      </c>
      <c r="C26" s="47" t="s">
        <v>140</v>
      </c>
      <c r="D26" s="47" t="s">
        <v>140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202</v>
      </c>
      <c r="B27" s="47" t="s">
        <v>149</v>
      </c>
      <c r="C27" s="47" t="s">
        <v>149</v>
      </c>
      <c r="D27" s="47" t="s">
        <v>149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203</v>
      </c>
      <c r="B28" s="47">
        <v>983</v>
      </c>
      <c r="C28" s="47">
        <v>345</v>
      </c>
      <c r="D28" s="47" t="s">
        <v>149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204</v>
      </c>
      <c r="B29" s="47">
        <v>282</v>
      </c>
      <c r="C29" s="47">
        <v>365</v>
      </c>
      <c r="D29" s="47" t="s">
        <v>149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3" t="s">
        <v>205</v>
      </c>
      <c r="B30" s="47" t="s">
        <v>140</v>
      </c>
      <c r="C30" s="47" t="s">
        <v>140</v>
      </c>
      <c r="D30" s="47" t="s">
        <v>140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25"/>
      <c r="C31" s="25"/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6">
    <mergeCell ref="A1:D1"/>
    <mergeCell ref="A4:A6"/>
    <mergeCell ref="B4:B6"/>
    <mergeCell ref="C4:C6"/>
    <mergeCell ref="D4:D6"/>
    <mergeCell ref="A2:D2"/>
  </mergeCells>
  <pageMargins left="0.7" right="0.51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32B72-24D8-4243-AC67-886B3FE23857}">
  <sheetPr codeName="Лист22"/>
  <dimension ref="A1:Q90"/>
  <sheetViews>
    <sheetView workbookViewId="0">
      <selection activeCell="J14" sqref="J14"/>
    </sheetView>
  </sheetViews>
  <sheetFormatPr defaultRowHeight="15" x14ac:dyDescent="0.25"/>
  <cols>
    <col min="1" max="1" width="28.5703125" style="24" customWidth="1"/>
    <col min="2" max="2" width="22" style="24" customWidth="1"/>
    <col min="3" max="3" width="18.42578125" style="24" customWidth="1"/>
    <col min="4" max="4" width="20.5703125" style="24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2.25" customHeight="1" x14ac:dyDescent="0.25">
      <c r="A2" s="261" t="s">
        <v>518</v>
      </c>
      <c r="B2" s="261"/>
      <c r="C2" s="261"/>
      <c r="D2" s="26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9" t="s">
        <v>235</v>
      </c>
      <c r="B3" s="259"/>
      <c r="C3" s="259"/>
      <c r="D3" s="25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43"/>
      <c r="B4" s="245" t="s">
        <v>179</v>
      </c>
      <c r="C4" s="245" t="s">
        <v>180</v>
      </c>
      <c r="D4" s="245" t="s">
        <v>181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/>
      <c r="C5" s="245"/>
      <c r="D5" s="24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56.25" customHeight="1" x14ac:dyDescent="0.25">
      <c r="A6" s="244"/>
      <c r="B6" s="246"/>
      <c r="C6" s="246"/>
      <c r="D6" s="24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1" t="s">
        <v>182</v>
      </c>
      <c r="B7" s="47">
        <v>55586.23</v>
      </c>
      <c r="C7" s="47">
        <v>36962.900000000009</v>
      </c>
      <c r="D7" s="47">
        <v>3677.0160999999998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3" t="s">
        <v>183</v>
      </c>
      <c r="B8" s="47">
        <v>55586.23</v>
      </c>
      <c r="C8" s="47">
        <v>36962.900000000009</v>
      </c>
      <c r="D8" s="47">
        <v>3677.0160999999998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184</v>
      </c>
      <c r="B9" s="47">
        <v>742</v>
      </c>
      <c r="C9" s="47">
        <v>250</v>
      </c>
      <c r="D9" s="47" t="s">
        <v>149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185</v>
      </c>
      <c r="B10" s="47">
        <v>1018.9999999999999</v>
      </c>
      <c r="C10" s="47">
        <v>1443.1999999999998</v>
      </c>
      <c r="D10" s="47">
        <v>230.6695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186</v>
      </c>
      <c r="B11" s="47">
        <v>3542</v>
      </c>
      <c r="C11" s="47">
        <v>3684.9</v>
      </c>
      <c r="D11" s="47">
        <v>715.83770000000004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187</v>
      </c>
      <c r="B12" s="47">
        <v>5631.2</v>
      </c>
      <c r="C12" s="47">
        <v>1527</v>
      </c>
      <c r="D12" s="47">
        <v>155.73580000000001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188</v>
      </c>
      <c r="B13" s="47">
        <v>2646</v>
      </c>
      <c r="C13" s="47">
        <v>528.29999999999995</v>
      </c>
      <c r="D13" s="47">
        <v>48.572400000000002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189</v>
      </c>
      <c r="B14" s="47">
        <v>3614</v>
      </c>
      <c r="C14" s="47">
        <v>3404.5</v>
      </c>
      <c r="D14" s="47">
        <v>240.11449999999999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190</v>
      </c>
      <c r="B15" s="47">
        <v>907</v>
      </c>
      <c r="C15" s="47">
        <v>2049</v>
      </c>
      <c r="D15" s="47">
        <v>181.25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191</v>
      </c>
      <c r="B16" s="47">
        <v>3867</v>
      </c>
      <c r="C16" s="47">
        <v>1224.1999999999998</v>
      </c>
      <c r="D16" s="47">
        <v>29.808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192</v>
      </c>
      <c r="B17" s="47">
        <v>2550.8000000000002</v>
      </c>
      <c r="C17" s="47">
        <v>1703</v>
      </c>
      <c r="D17" s="47">
        <v>51.52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193</v>
      </c>
      <c r="B18" s="47">
        <v>1305</v>
      </c>
      <c r="C18" s="47">
        <v>426</v>
      </c>
      <c r="D18" s="47" t="s">
        <v>149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194</v>
      </c>
      <c r="B19" s="47">
        <v>2450</v>
      </c>
      <c r="C19" s="47">
        <v>1012.4</v>
      </c>
      <c r="D19" s="47">
        <v>55.94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195</v>
      </c>
      <c r="B20" s="47">
        <v>3270.9</v>
      </c>
      <c r="C20" s="47">
        <v>1144.2</v>
      </c>
      <c r="D20" s="47">
        <v>70.915999999999997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196</v>
      </c>
      <c r="B21" s="47">
        <v>1365</v>
      </c>
      <c r="C21" s="47">
        <v>1582</v>
      </c>
      <c r="D21" s="47">
        <v>137.3022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197</v>
      </c>
      <c r="B22" s="47">
        <v>715</v>
      </c>
      <c r="C22" s="47">
        <v>4671.7</v>
      </c>
      <c r="D22" s="47">
        <v>1246.3109999999999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198</v>
      </c>
      <c r="B23" s="47">
        <v>6006</v>
      </c>
      <c r="C23" s="47">
        <v>1002.9999999999999</v>
      </c>
      <c r="D23" s="47">
        <v>106.777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199</v>
      </c>
      <c r="B24" s="47">
        <v>5654.33</v>
      </c>
      <c r="C24" s="47">
        <v>743.7</v>
      </c>
      <c r="D24" s="47">
        <v>40.001800000000003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200</v>
      </c>
      <c r="B25" s="47">
        <v>675</v>
      </c>
      <c r="C25" s="47">
        <v>3389.4</v>
      </c>
      <c r="D25" s="47">
        <v>65.416499999999999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201</v>
      </c>
      <c r="B26" s="47">
        <v>683</v>
      </c>
      <c r="C26" s="47">
        <v>750</v>
      </c>
      <c r="D26" s="47">
        <v>10.343999999999999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202</v>
      </c>
      <c r="B27" s="47">
        <v>2360</v>
      </c>
      <c r="C27" s="47">
        <v>987</v>
      </c>
      <c r="D27" s="47">
        <v>122.01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203</v>
      </c>
      <c r="B28" s="47">
        <v>5049</v>
      </c>
      <c r="C28" s="47">
        <v>2139.3999999999996</v>
      </c>
      <c r="D28" s="47">
        <v>70.360600000000005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204</v>
      </c>
      <c r="B29" s="47">
        <v>1534</v>
      </c>
      <c r="C29" s="47">
        <v>3300</v>
      </c>
      <c r="D29" s="47">
        <v>97.119100000000003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3" t="s">
        <v>205</v>
      </c>
      <c r="B30" s="47" t="s">
        <v>140</v>
      </c>
      <c r="C30" s="47" t="s">
        <v>140</v>
      </c>
      <c r="D30" s="47" t="s">
        <v>140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25"/>
      <c r="C31" s="25"/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6">
    <mergeCell ref="A2:D2"/>
    <mergeCell ref="A3:D3"/>
    <mergeCell ref="A4:A6"/>
    <mergeCell ref="B4:B6"/>
    <mergeCell ref="C4:C6"/>
    <mergeCell ref="D4:D6"/>
  </mergeCells>
  <pageMargins left="0.61" right="0.61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5E0E6-ABA5-4488-A1F0-0CA2ED43B2A0}">
  <sheetPr codeName="Лист23"/>
  <dimension ref="A1:Q90"/>
  <sheetViews>
    <sheetView workbookViewId="0">
      <selection activeCell="L31" sqref="L31"/>
    </sheetView>
  </sheetViews>
  <sheetFormatPr defaultRowHeight="15" x14ac:dyDescent="0.25"/>
  <cols>
    <col min="1" max="1" width="27.42578125" style="24" customWidth="1"/>
    <col min="2" max="2" width="22.42578125" style="24" customWidth="1"/>
    <col min="3" max="3" width="18" style="24" customWidth="1"/>
    <col min="4" max="4" width="19.85546875" style="24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57" t="s">
        <v>519</v>
      </c>
      <c r="B2" s="257"/>
      <c r="C2" s="257"/>
      <c r="D2" s="25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9" t="s">
        <v>235</v>
      </c>
      <c r="B3" s="259"/>
      <c r="C3" s="259"/>
      <c r="D3" s="25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43"/>
      <c r="B4" s="245" t="s">
        <v>179</v>
      </c>
      <c r="C4" s="245" t="s">
        <v>180</v>
      </c>
      <c r="D4" s="245" t="s">
        <v>181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/>
      <c r="C5" s="245"/>
      <c r="D5" s="24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58.5" customHeight="1" x14ac:dyDescent="0.25">
      <c r="A6" s="244"/>
      <c r="B6" s="246"/>
      <c r="C6" s="246"/>
      <c r="D6" s="24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1" t="s">
        <v>182</v>
      </c>
      <c r="B7" s="47">
        <v>6864.17</v>
      </c>
      <c r="C7" s="47">
        <v>6635.9</v>
      </c>
      <c r="D7" s="47">
        <v>260.03608100000002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9.25" x14ac:dyDescent="0.25">
      <c r="A8" s="63" t="s">
        <v>183</v>
      </c>
      <c r="B8" s="47">
        <v>6864.17</v>
      </c>
      <c r="C8" s="47">
        <v>6635.9</v>
      </c>
      <c r="D8" s="47">
        <v>260.03608100000002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184</v>
      </c>
      <c r="B9" s="47" t="s">
        <v>149</v>
      </c>
      <c r="C9" s="47" t="s">
        <v>149</v>
      </c>
      <c r="D9" s="47" t="s">
        <v>140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185</v>
      </c>
      <c r="B10" s="47">
        <v>193</v>
      </c>
      <c r="C10" s="47">
        <v>85</v>
      </c>
      <c r="D10" s="47">
        <v>7.1421000000000001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186</v>
      </c>
      <c r="B11" s="47">
        <v>461</v>
      </c>
      <c r="C11" s="47">
        <v>1073.6999999999998</v>
      </c>
      <c r="D11" s="47">
        <v>37.984999999999999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187</v>
      </c>
      <c r="B12" s="47">
        <v>238</v>
      </c>
      <c r="C12" s="47">
        <v>119.5</v>
      </c>
      <c r="D12" s="47">
        <v>2.5903999999999998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188</v>
      </c>
      <c r="B13" s="47">
        <v>610</v>
      </c>
      <c r="C13" s="47">
        <v>107.5</v>
      </c>
      <c r="D13" s="47">
        <v>5.86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189</v>
      </c>
      <c r="B14" s="47">
        <v>227</v>
      </c>
      <c r="C14" s="47">
        <v>266</v>
      </c>
      <c r="D14" s="47">
        <v>9.59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190</v>
      </c>
      <c r="B15" s="47" t="s">
        <v>149</v>
      </c>
      <c r="C15" s="47">
        <v>1168</v>
      </c>
      <c r="D15" s="47">
        <v>39.299999999999997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191</v>
      </c>
      <c r="B16" s="47">
        <v>1118</v>
      </c>
      <c r="C16" s="47">
        <v>240.5</v>
      </c>
      <c r="D16" s="47">
        <v>7.19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192</v>
      </c>
      <c r="B17" s="47" t="s">
        <v>149</v>
      </c>
      <c r="C17" s="47">
        <v>159.5</v>
      </c>
      <c r="D17" s="47" t="s">
        <v>149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193</v>
      </c>
      <c r="B18" s="47">
        <v>588</v>
      </c>
      <c r="C18" s="47">
        <v>55.2</v>
      </c>
      <c r="D18" s="47">
        <v>1.403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194</v>
      </c>
      <c r="B19" s="47" t="s">
        <v>149</v>
      </c>
      <c r="C19" s="47">
        <v>336</v>
      </c>
      <c r="D19" s="47">
        <v>1.6145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195</v>
      </c>
      <c r="B20" s="47">
        <v>296</v>
      </c>
      <c r="C20" s="47">
        <v>621</v>
      </c>
      <c r="D20" s="47">
        <v>18.553999999999998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196</v>
      </c>
      <c r="B21" s="47">
        <v>300</v>
      </c>
      <c r="C21" s="47">
        <v>479</v>
      </c>
      <c r="D21" s="47" t="s">
        <v>140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197</v>
      </c>
      <c r="B22" s="47" t="s">
        <v>149</v>
      </c>
      <c r="C22" s="47">
        <v>193</v>
      </c>
      <c r="D22" s="47">
        <v>9.8640000000000008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198</v>
      </c>
      <c r="B23" s="47">
        <v>172</v>
      </c>
      <c r="C23" s="47">
        <v>147</v>
      </c>
      <c r="D23" s="47">
        <v>5.7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199</v>
      </c>
      <c r="B24" s="47">
        <v>314.17</v>
      </c>
      <c r="C24" s="47">
        <v>129.69999999999999</v>
      </c>
      <c r="D24" s="47">
        <v>22.146100000000001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200</v>
      </c>
      <c r="B25" s="47" t="s">
        <v>140</v>
      </c>
      <c r="C25" s="47">
        <v>341</v>
      </c>
      <c r="D25" s="47" t="s">
        <v>140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201</v>
      </c>
      <c r="B26" s="47" t="s">
        <v>149</v>
      </c>
      <c r="C26" s="47" t="s">
        <v>149</v>
      </c>
      <c r="D26" s="47">
        <v>0.99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202</v>
      </c>
      <c r="B27" s="47">
        <v>308</v>
      </c>
      <c r="C27" s="47">
        <v>508.29999999999995</v>
      </c>
      <c r="D27" s="47">
        <v>83.444881000000009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203</v>
      </c>
      <c r="B28" s="47">
        <v>428</v>
      </c>
      <c r="C28" s="47">
        <v>331</v>
      </c>
      <c r="D28" s="47" t="s">
        <v>149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204</v>
      </c>
      <c r="B29" s="47">
        <v>334</v>
      </c>
      <c r="C29" s="47">
        <v>140</v>
      </c>
      <c r="D29" s="47">
        <v>1.87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3" t="s">
        <v>205</v>
      </c>
      <c r="B30" s="47" t="s">
        <v>140</v>
      </c>
      <c r="C30" s="47" t="s">
        <v>140</v>
      </c>
      <c r="D30" s="47" t="s">
        <v>140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25"/>
      <c r="C31" s="25"/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6">
    <mergeCell ref="A2:D2"/>
    <mergeCell ref="A3:D3"/>
    <mergeCell ref="A4:A6"/>
    <mergeCell ref="B4:B6"/>
    <mergeCell ref="C4:C6"/>
    <mergeCell ref="D4:D6"/>
  </mergeCells>
  <pageMargins left="0.7" right="0.64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1BD09-CB8B-4C4D-9249-A8F50905D41A}">
  <sheetPr codeName="Лист24"/>
  <dimension ref="A1:Q90"/>
  <sheetViews>
    <sheetView workbookViewId="0">
      <selection activeCell="C30" sqref="C30"/>
    </sheetView>
  </sheetViews>
  <sheetFormatPr defaultRowHeight="15" x14ac:dyDescent="0.25"/>
  <cols>
    <col min="1" max="1" width="27.28515625" style="24" customWidth="1"/>
    <col min="2" max="2" width="22.5703125" style="24" customWidth="1"/>
    <col min="3" max="3" width="18.140625" style="24" customWidth="1"/>
    <col min="4" max="4" width="20.7109375" style="24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 x14ac:dyDescent="0.25">
      <c r="A2" s="257" t="s">
        <v>520</v>
      </c>
      <c r="B2" s="257"/>
      <c r="C2" s="257"/>
      <c r="D2" s="25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9" t="s">
        <v>235</v>
      </c>
      <c r="B3" s="259"/>
      <c r="C3" s="259"/>
      <c r="D3" s="25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43"/>
      <c r="B4" s="245" t="s">
        <v>179</v>
      </c>
      <c r="C4" s="245" t="s">
        <v>180</v>
      </c>
      <c r="D4" s="245" t="s">
        <v>181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/>
      <c r="C5" s="245"/>
      <c r="D5" s="24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53.25" customHeight="1" x14ac:dyDescent="0.25">
      <c r="A6" s="244"/>
      <c r="B6" s="246"/>
      <c r="C6" s="246"/>
      <c r="D6" s="24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1" t="s">
        <v>182</v>
      </c>
      <c r="B7" s="47">
        <v>7186.55</v>
      </c>
      <c r="C7" s="47">
        <v>2609.6999999999998</v>
      </c>
      <c r="D7" s="47">
        <v>52.811199999999999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9.25" x14ac:dyDescent="0.25">
      <c r="A8" s="63" t="s">
        <v>183</v>
      </c>
      <c r="B8" s="47">
        <v>7186.55</v>
      </c>
      <c r="C8" s="47">
        <v>2609.6999999999998</v>
      </c>
      <c r="D8" s="47">
        <v>52.811199999999999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184</v>
      </c>
      <c r="B9" s="47" t="s">
        <v>556</v>
      </c>
      <c r="C9" s="47" t="s">
        <v>140</v>
      </c>
      <c r="D9" s="47" t="s">
        <v>140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185</v>
      </c>
      <c r="B10" s="47" t="s">
        <v>140</v>
      </c>
      <c r="C10" s="47" t="s">
        <v>556</v>
      </c>
      <c r="D10" s="47" t="s">
        <v>140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186</v>
      </c>
      <c r="B11" s="47">
        <v>171</v>
      </c>
      <c r="C11" s="47">
        <v>174.2</v>
      </c>
      <c r="D11" s="47">
        <v>21.2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187</v>
      </c>
      <c r="B12" s="47">
        <v>857</v>
      </c>
      <c r="C12" s="47" t="s">
        <v>556</v>
      </c>
      <c r="D12" s="47">
        <v>5.7999999999999996E-3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188</v>
      </c>
      <c r="B13" s="47" t="s">
        <v>556</v>
      </c>
      <c r="C13" s="47" t="s">
        <v>556</v>
      </c>
      <c r="D13" s="47" t="s">
        <v>140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189</v>
      </c>
      <c r="B14" s="47" t="s">
        <v>556</v>
      </c>
      <c r="C14" s="47">
        <v>536</v>
      </c>
      <c r="D14" s="47">
        <v>0.91849999999999998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190</v>
      </c>
      <c r="B15" s="47">
        <v>190</v>
      </c>
      <c r="C15" s="47" t="s">
        <v>556</v>
      </c>
      <c r="D15" s="47">
        <v>2.0000000000000001E-4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191</v>
      </c>
      <c r="B16" s="47">
        <v>355.05</v>
      </c>
      <c r="C16" s="47">
        <v>103</v>
      </c>
      <c r="D16" s="47">
        <v>0.18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192</v>
      </c>
      <c r="B17" s="47">
        <v>835</v>
      </c>
      <c r="C17" s="47">
        <v>199</v>
      </c>
      <c r="D17" s="47" t="s">
        <v>140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193</v>
      </c>
      <c r="B18" s="47" t="s">
        <v>556</v>
      </c>
      <c r="C18" s="47" t="s">
        <v>140</v>
      </c>
      <c r="D18" s="47">
        <v>0.1105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194</v>
      </c>
      <c r="B19" s="47" t="s">
        <v>556</v>
      </c>
      <c r="C19" s="47" t="s">
        <v>556</v>
      </c>
      <c r="D19" s="47" t="s">
        <v>140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195</v>
      </c>
      <c r="B20" s="47">
        <v>148.5</v>
      </c>
      <c r="C20" s="47">
        <v>618</v>
      </c>
      <c r="D20" s="47">
        <v>0.72019999999999995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196</v>
      </c>
      <c r="B21" s="47" t="s">
        <v>556</v>
      </c>
      <c r="C21" s="47" t="s">
        <v>556</v>
      </c>
      <c r="D21" s="47">
        <v>1.03E-2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197</v>
      </c>
      <c r="B22" s="47" t="s">
        <v>556</v>
      </c>
      <c r="C22" s="47">
        <v>271</v>
      </c>
      <c r="D22" s="47">
        <v>7.0000999999999998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198</v>
      </c>
      <c r="B23" s="47">
        <v>506</v>
      </c>
      <c r="C23" s="47" t="s">
        <v>140</v>
      </c>
      <c r="D23" s="47" t="s">
        <v>140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199</v>
      </c>
      <c r="B24" s="47">
        <v>700</v>
      </c>
      <c r="C24" s="47" t="s">
        <v>140</v>
      </c>
      <c r="D24" s="47">
        <v>3.6482999999999999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200</v>
      </c>
      <c r="B25" s="47" t="s">
        <v>556</v>
      </c>
      <c r="C25" s="47">
        <v>209</v>
      </c>
      <c r="D25" s="47">
        <v>4.0000000000000002E-4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201</v>
      </c>
      <c r="B26" s="47" t="s">
        <v>140</v>
      </c>
      <c r="C26" s="47" t="s">
        <v>556</v>
      </c>
      <c r="D26" s="47">
        <v>4.0000000000000002E-4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202</v>
      </c>
      <c r="B27" s="47">
        <v>1222</v>
      </c>
      <c r="C27" s="47" t="s">
        <v>556</v>
      </c>
      <c r="D27" s="47">
        <v>18.78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203</v>
      </c>
      <c r="B28" s="47">
        <v>628</v>
      </c>
      <c r="C28" s="47">
        <v>175</v>
      </c>
      <c r="D28" s="47">
        <v>1.5E-3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204</v>
      </c>
      <c r="B29" s="47" t="s">
        <v>556</v>
      </c>
      <c r="C29" s="47" t="s">
        <v>556</v>
      </c>
      <c r="D29" s="47">
        <v>0.23499999999999999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3" t="s">
        <v>205</v>
      </c>
      <c r="B30" s="47" t="s">
        <v>140</v>
      </c>
      <c r="C30" s="47" t="s">
        <v>140</v>
      </c>
      <c r="D30" s="47" t="s">
        <v>140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25"/>
      <c r="C31" s="25"/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6">
    <mergeCell ref="A2:D2"/>
    <mergeCell ref="A3:D3"/>
    <mergeCell ref="A4:A6"/>
    <mergeCell ref="B4:B6"/>
    <mergeCell ref="C4:C6"/>
    <mergeCell ref="D4:D6"/>
  </mergeCells>
  <pageMargins left="0.68" right="0.57999999999999996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97EC-D5BA-47DE-BC04-9C821F9A035D}">
  <sheetPr codeName="Лист26"/>
  <dimension ref="A1:Q91"/>
  <sheetViews>
    <sheetView workbookViewId="0">
      <selection activeCell="L26" sqref="L26"/>
    </sheetView>
  </sheetViews>
  <sheetFormatPr defaultRowHeight="15" x14ac:dyDescent="0.25"/>
  <cols>
    <col min="1" max="1" width="26.28515625" style="24" customWidth="1"/>
    <col min="2" max="2" width="22.140625" style="24" customWidth="1"/>
    <col min="3" max="3" width="18.5703125" style="24" customWidth="1"/>
    <col min="4" max="4" width="19.5703125" style="24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57" t="s">
        <v>522</v>
      </c>
      <c r="B2" s="257"/>
      <c r="C2" s="257"/>
      <c r="D2" s="25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7" t="s">
        <v>483</v>
      </c>
      <c r="B3" s="257"/>
      <c r="C3" s="257"/>
      <c r="D3" s="25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59" t="s">
        <v>235</v>
      </c>
      <c r="B4" s="259"/>
      <c r="C4" s="259"/>
      <c r="D4" s="25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 t="s">
        <v>179</v>
      </c>
      <c r="C5" s="245" t="s">
        <v>180</v>
      </c>
      <c r="D5" s="245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43"/>
      <c r="B6" s="245"/>
      <c r="C6" s="245"/>
      <c r="D6" s="24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60" customHeight="1" x14ac:dyDescent="0.25">
      <c r="A7" s="244"/>
      <c r="B7" s="246"/>
      <c r="C7" s="246"/>
      <c r="D7" s="24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47">
        <v>18278.47</v>
      </c>
      <c r="C8" s="47">
        <v>5756</v>
      </c>
      <c r="D8" s="47">
        <v>163.63361599999999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25" x14ac:dyDescent="0.25">
      <c r="A9" s="63" t="s">
        <v>183</v>
      </c>
      <c r="B9" s="47">
        <v>18278.47</v>
      </c>
      <c r="C9" s="47">
        <v>5756</v>
      </c>
      <c r="D9" s="47">
        <v>163.63361599999999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47" t="s">
        <v>149</v>
      </c>
      <c r="C10" s="47" t="s">
        <v>149</v>
      </c>
      <c r="D10" s="47">
        <v>0.16691600000000001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47" t="s">
        <v>140</v>
      </c>
      <c r="C11" s="47">
        <v>171</v>
      </c>
      <c r="D11" s="47">
        <v>10.8475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47">
        <v>710</v>
      </c>
      <c r="C12" s="47">
        <v>380.3</v>
      </c>
      <c r="D12" s="47">
        <v>17.366499999999998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47">
        <v>1061.5999999999999</v>
      </c>
      <c r="C13" s="47">
        <v>330.1</v>
      </c>
      <c r="D13" s="47">
        <v>4.3601000000000001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47" t="s">
        <v>149</v>
      </c>
      <c r="C14" s="47" t="s">
        <v>149</v>
      </c>
      <c r="D14" s="47">
        <v>1.34E-2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47">
        <v>3104</v>
      </c>
      <c r="C15" s="47">
        <v>702.5</v>
      </c>
      <c r="D15" s="47">
        <v>4.8048000000000002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47" t="s">
        <v>149</v>
      </c>
      <c r="C16" s="47">
        <v>201</v>
      </c>
      <c r="D16" s="47">
        <v>16.5672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47">
        <v>627.37</v>
      </c>
      <c r="C17" s="47" t="s">
        <v>149</v>
      </c>
      <c r="D17" s="47">
        <v>1.284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47">
        <v>1130</v>
      </c>
      <c r="C18" s="47" t="s">
        <v>149</v>
      </c>
      <c r="D18" s="47">
        <v>0.11600000000000001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47" t="s">
        <v>149</v>
      </c>
      <c r="C19" s="47" t="s">
        <v>149</v>
      </c>
      <c r="D19" s="47">
        <v>1.2911999999999999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9.25" x14ac:dyDescent="0.25">
      <c r="A20" s="64" t="s">
        <v>194</v>
      </c>
      <c r="B20" s="47" t="s">
        <v>140</v>
      </c>
      <c r="C20" s="47" t="s">
        <v>149</v>
      </c>
      <c r="D20" s="47">
        <v>8.0100000000000005E-2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47" t="s">
        <v>149</v>
      </c>
      <c r="C21" s="47">
        <v>337</v>
      </c>
      <c r="D21" s="47">
        <v>1.6731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47">
        <v>2232</v>
      </c>
      <c r="C22" s="47">
        <v>810</v>
      </c>
      <c r="D22" s="47">
        <v>2.2544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47" t="s">
        <v>149</v>
      </c>
      <c r="C23" s="47">
        <v>36.6</v>
      </c>
      <c r="D23" s="47">
        <v>73.6036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47">
        <v>1494.5</v>
      </c>
      <c r="C24" s="47" t="s">
        <v>140</v>
      </c>
      <c r="D24" s="47">
        <v>0.371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47" t="s">
        <v>149</v>
      </c>
      <c r="C25" s="47" t="s">
        <v>149</v>
      </c>
      <c r="D25" s="47">
        <v>1.3121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47" t="s">
        <v>556</v>
      </c>
      <c r="C26" s="47">
        <v>506</v>
      </c>
      <c r="D26" s="47">
        <v>4.3837999999999999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47" t="s">
        <v>140</v>
      </c>
      <c r="C27" s="47" t="s">
        <v>149</v>
      </c>
      <c r="D27" s="47">
        <v>0.98280000000000001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47" t="s">
        <v>149</v>
      </c>
      <c r="C28" s="47">
        <v>799.5</v>
      </c>
      <c r="D28" s="47">
        <v>11.2803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47">
        <v>763</v>
      </c>
      <c r="C29" s="47">
        <v>201</v>
      </c>
      <c r="D29" s="47">
        <v>4.9842000000000004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47" t="s">
        <v>140</v>
      </c>
      <c r="C30" s="47" t="s">
        <v>140</v>
      </c>
      <c r="D30" s="47">
        <v>5.8906000000000001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47" t="s">
        <v>140</v>
      </c>
      <c r="C31" s="47" t="s">
        <v>140</v>
      </c>
      <c r="D31" s="47" t="s">
        <v>140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25"/>
      <c r="B91" s="25"/>
      <c r="C91" s="25"/>
      <c r="D91" s="2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mergeCells count="7">
    <mergeCell ref="A2:D2"/>
    <mergeCell ref="A4:D4"/>
    <mergeCell ref="A5:A7"/>
    <mergeCell ref="B5:B7"/>
    <mergeCell ref="C5:C7"/>
    <mergeCell ref="D5:D7"/>
    <mergeCell ref="A3:D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62F5-79EC-439E-9993-8D1CA21EB057}">
  <sheetPr codeName="Лист27"/>
  <dimension ref="A1:Q91"/>
  <sheetViews>
    <sheetView workbookViewId="0">
      <selection activeCell="G27" sqref="G27"/>
    </sheetView>
  </sheetViews>
  <sheetFormatPr defaultRowHeight="15" x14ac:dyDescent="0.25"/>
  <cols>
    <col min="1" max="1" width="27.28515625" style="24" customWidth="1"/>
    <col min="2" max="2" width="23.7109375" style="24" customWidth="1"/>
    <col min="3" max="3" width="18.85546875" style="24" customWidth="1"/>
    <col min="4" max="4" width="20.28515625" style="24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57" t="s">
        <v>523</v>
      </c>
      <c r="B2" s="257"/>
      <c r="C2" s="257"/>
      <c r="D2" s="25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7" t="s">
        <v>483</v>
      </c>
      <c r="B3" s="257"/>
      <c r="C3" s="257"/>
      <c r="D3" s="25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59" t="s">
        <v>235</v>
      </c>
      <c r="B4" s="259"/>
      <c r="C4" s="259"/>
      <c r="D4" s="25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 t="s">
        <v>179</v>
      </c>
      <c r="C5" s="245" t="s">
        <v>180</v>
      </c>
      <c r="D5" s="245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43"/>
      <c r="B6" s="245"/>
      <c r="C6" s="245"/>
      <c r="D6" s="24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54" customHeight="1" x14ac:dyDescent="0.25">
      <c r="A7" s="244"/>
      <c r="B7" s="246"/>
      <c r="C7" s="246"/>
      <c r="D7" s="24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47">
        <v>2411.48</v>
      </c>
      <c r="C8" s="47">
        <v>2514.85</v>
      </c>
      <c r="D8" s="47">
        <v>9722.213716000002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25" x14ac:dyDescent="0.25">
      <c r="A9" s="63" t="s">
        <v>183</v>
      </c>
      <c r="B9" s="47">
        <v>2411.48</v>
      </c>
      <c r="C9" s="47">
        <v>2514.85</v>
      </c>
      <c r="D9" s="47">
        <v>9700.8284160000003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47" t="s">
        <v>149</v>
      </c>
      <c r="C10" s="47" t="s">
        <v>149</v>
      </c>
      <c r="D10" s="47">
        <v>430.14417599999996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47" t="s">
        <v>149</v>
      </c>
      <c r="C11" s="47">
        <v>131.6</v>
      </c>
      <c r="D11" s="47">
        <v>316.4504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47">
        <v>436</v>
      </c>
      <c r="C12" s="47">
        <v>176.9</v>
      </c>
      <c r="D12" s="47">
        <v>1088.9218000000001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47">
        <v>262.48</v>
      </c>
      <c r="C13" s="47">
        <v>65.900000000000006</v>
      </c>
      <c r="D13" s="47">
        <v>418.27099800000002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47" t="s">
        <v>140</v>
      </c>
      <c r="C14" s="47">
        <v>11.6</v>
      </c>
      <c r="D14" s="47">
        <v>302.87105400000002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47" t="s">
        <v>149</v>
      </c>
      <c r="C15" s="47" t="s">
        <v>149</v>
      </c>
      <c r="D15" s="47">
        <v>722.70074999999997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47">
        <v>240</v>
      </c>
      <c r="C16" s="47">
        <v>600.9</v>
      </c>
      <c r="D16" s="47">
        <v>377.45414199999999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47">
        <v>630</v>
      </c>
      <c r="C17" s="47">
        <v>51.5</v>
      </c>
      <c r="D17" s="47">
        <v>524.20299999999997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47" t="s">
        <v>149</v>
      </c>
      <c r="C18" s="47">
        <v>38</v>
      </c>
      <c r="D18" s="47">
        <v>287.94179400000002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47" t="s">
        <v>140</v>
      </c>
      <c r="C19" s="47">
        <v>32.600000000000009</v>
      </c>
      <c r="D19" s="47">
        <v>306.41399999999999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194</v>
      </c>
      <c r="B20" s="47" t="s">
        <v>149</v>
      </c>
      <c r="C20" s="47">
        <v>135</v>
      </c>
      <c r="D20" s="47">
        <v>375.87090000000001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47" t="s">
        <v>149</v>
      </c>
      <c r="C21" s="47">
        <v>162.5</v>
      </c>
      <c r="D21" s="47">
        <v>567.11481700000002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47" t="s">
        <v>140</v>
      </c>
      <c r="C22" s="47">
        <v>67</v>
      </c>
      <c r="D22" s="47">
        <v>294.96449999999999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47" t="s">
        <v>149</v>
      </c>
      <c r="C23" s="47">
        <v>363</v>
      </c>
      <c r="D23" s="47">
        <v>620.5779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47">
        <v>141</v>
      </c>
      <c r="C24" s="47">
        <v>51</v>
      </c>
      <c r="D24" s="47">
        <v>431.58719000000002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47">
        <v>20</v>
      </c>
      <c r="C25" s="47">
        <v>21.15</v>
      </c>
      <c r="D25" s="47">
        <v>705.21640000000002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47" t="s">
        <v>140</v>
      </c>
      <c r="C26" s="47">
        <v>104</v>
      </c>
      <c r="D26" s="47">
        <v>480.00262000000004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47" t="s">
        <v>140</v>
      </c>
      <c r="C27" s="47" t="s">
        <v>149</v>
      </c>
      <c r="D27" s="47">
        <v>199.40450000000001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47" t="s">
        <v>140</v>
      </c>
      <c r="C28" s="47">
        <v>319</v>
      </c>
      <c r="D28" s="47">
        <v>392.14207499999998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47" t="s">
        <v>149</v>
      </c>
      <c r="C29" s="47">
        <v>78</v>
      </c>
      <c r="D29" s="47">
        <v>580.66520000000003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47" t="s">
        <v>140</v>
      </c>
      <c r="C30" s="47" t="s">
        <v>140</v>
      </c>
      <c r="D30" s="47">
        <v>277.91019999999997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47" t="s">
        <v>140</v>
      </c>
      <c r="C31" s="47" t="s">
        <v>140</v>
      </c>
      <c r="D31" s="47">
        <v>21.385300000000001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25"/>
      <c r="B91" s="25"/>
      <c r="C91" s="25"/>
      <c r="D91" s="2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mergeCells count="7">
    <mergeCell ref="A2:D2"/>
    <mergeCell ref="A4:D4"/>
    <mergeCell ref="A5:A7"/>
    <mergeCell ref="B5:B7"/>
    <mergeCell ref="C5:C7"/>
    <mergeCell ref="D5:D7"/>
    <mergeCell ref="A3:D3"/>
  </mergeCells>
  <pageMargins left="0.57999999999999996" right="0.5699999999999999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F978C-ED4C-4C47-9C84-CD99BF49E5CF}">
  <sheetPr codeName="Лист28"/>
  <dimension ref="A1:Q90"/>
  <sheetViews>
    <sheetView workbookViewId="0">
      <selection activeCell="J18" sqref="J18"/>
    </sheetView>
  </sheetViews>
  <sheetFormatPr defaultRowHeight="15" x14ac:dyDescent="0.25"/>
  <cols>
    <col min="1" max="1" width="27.5703125" style="24" customWidth="1"/>
    <col min="2" max="2" width="22.5703125" style="24" customWidth="1"/>
    <col min="3" max="3" width="17.7109375" style="24" customWidth="1"/>
    <col min="4" max="4" width="20.5703125" style="24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8.5" customHeight="1" x14ac:dyDescent="0.25">
      <c r="A2" s="257" t="s">
        <v>524</v>
      </c>
      <c r="B2" s="257"/>
      <c r="C2" s="257"/>
      <c r="D2" s="25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9" t="s">
        <v>235</v>
      </c>
      <c r="B3" s="259"/>
      <c r="C3" s="259"/>
      <c r="D3" s="25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43"/>
      <c r="B4" s="245" t="s">
        <v>179</v>
      </c>
      <c r="C4" s="245" t="s">
        <v>180</v>
      </c>
      <c r="D4" s="245" t="s">
        <v>181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/>
      <c r="C5" s="245"/>
      <c r="D5" s="24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57.75" customHeight="1" x14ac:dyDescent="0.25">
      <c r="A6" s="244"/>
      <c r="B6" s="246"/>
      <c r="C6" s="246"/>
      <c r="D6" s="24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1" t="s">
        <v>182</v>
      </c>
      <c r="B7" s="47">
        <v>163.83000000000001</v>
      </c>
      <c r="C7" s="47">
        <v>1238.5999999999997</v>
      </c>
      <c r="D7" s="47">
        <v>2425.1020279999998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3" t="s">
        <v>183</v>
      </c>
      <c r="B8" s="47" t="s">
        <v>149</v>
      </c>
      <c r="C8" s="47">
        <v>1238.5999999999997</v>
      </c>
      <c r="D8" s="47">
        <v>2416.1045779999995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184</v>
      </c>
      <c r="B9" s="47" t="s">
        <v>149</v>
      </c>
      <c r="C9" s="47" t="s">
        <v>140</v>
      </c>
      <c r="D9" s="47">
        <v>63.930607999999985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185</v>
      </c>
      <c r="B10" s="47" t="s">
        <v>140</v>
      </c>
      <c r="C10" s="47">
        <v>103.3</v>
      </c>
      <c r="D10" s="47">
        <v>41.043939999999999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186</v>
      </c>
      <c r="B11" s="47">
        <v>52</v>
      </c>
      <c r="C11" s="47">
        <v>523.79999999999995</v>
      </c>
      <c r="D11" s="47">
        <v>925.05740000000003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187</v>
      </c>
      <c r="B12" s="47" t="s">
        <v>149</v>
      </c>
      <c r="C12" s="47" t="s">
        <v>149</v>
      </c>
      <c r="D12" s="47">
        <v>50.114773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188</v>
      </c>
      <c r="B13" s="47" t="s">
        <v>140</v>
      </c>
      <c r="C13" s="47">
        <v>6</v>
      </c>
      <c r="D13" s="47">
        <v>29.099064000000009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189</v>
      </c>
      <c r="B14" s="47" t="s">
        <v>149</v>
      </c>
      <c r="C14" s="47" t="s">
        <v>149</v>
      </c>
      <c r="D14" s="47">
        <v>106.536576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190</v>
      </c>
      <c r="B15" s="47" t="s">
        <v>140</v>
      </c>
      <c r="C15" s="47">
        <v>119.2</v>
      </c>
      <c r="D15" s="47">
        <v>39.774259000000001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191</v>
      </c>
      <c r="B16" s="47" t="s">
        <v>149</v>
      </c>
      <c r="C16" s="47">
        <v>46</v>
      </c>
      <c r="D16" s="47">
        <v>165.071381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192</v>
      </c>
      <c r="B17" s="47" t="s">
        <v>140</v>
      </c>
      <c r="C17" s="47">
        <v>32.200000000000003</v>
      </c>
      <c r="D17" s="47">
        <v>42.550778000000001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193</v>
      </c>
      <c r="B18" s="47" t="s">
        <v>149</v>
      </c>
      <c r="C18" s="47" t="s">
        <v>140</v>
      </c>
      <c r="D18" s="47">
        <v>38.258749999999999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194</v>
      </c>
      <c r="B19" s="47" t="s">
        <v>149</v>
      </c>
      <c r="C19" s="47">
        <v>20</v>
      </c>
      <c r="D19" s="47">
        <v>44.384630000000008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195</v>
      </c>
      <c r="B20" s="47" t="s">
        <v>149</v>
      </c>
      <c r="C20" s="47">
        <v>96.3</v>
      </c>
      <c r="D20" s="47">
        <v>90.381531999999993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196</v>
      </c>
      <c r="B21" s="47" t="s">
        <v>140</v>
      </c>
      <c r="C21" s="47" t="s">
        <v>140</v>
      </c>
      <c r="D21" s="47">
        <v>66.372299999999996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197</v>
      </c>
      <c r="B22" s="47" t="s">
        <v>140</v>
      </c>
      <c r="C22" s="47">
        <v>2.2999999999999998</v>
      </c>
      <c r="D22" s="47">
        <v>125.12923999999998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198</v>
      </c>
      <c r="B23" s="47" t="s">
        <v>149</v>
      </c>
      <c r="C23" s="47" t="s">
        <v>149</v>
      </c>
      <c r="D23" s="47">
        <v>66.881371999999999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199</v>
      </c>
      <c r="B24" s="47" t="s">
        <v>149</v>
      </c>
      <c r="C24" s="47" t="s">
        <v>149</v>
      </c>
      <c r="D24" s="47">
        <v>171.30159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200</v>
      </c>
      <c r="B25" s="47" t="s">
        <v>140</v>
      </c>
      <c r="C25" s="47" t="s">
        <v>149</v>
      </c>
      <c r="D25" s="47">
        <v>55.442507999999997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201</v>
      </c>
      <c r="B26" s="47" t="s">
        <v>140</v>
      </c>
      <c r="C26" s="47" t="s">
        <v>149</v>
      </c>
      <c r="D26" s="47">
        <v>27.879539999999999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202</v>
      </c>
      <c r="B27" s="47" t="s">
        <v>140</v>
      </c>
      <c r="C27" s="47">
        <v>95.5</v>
      </c>
      <c r="D27" s="47">
        <v>57.412886999999998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203</v>
      </c>
      <c r="B28" s="47" t="s">
        <v>149</v>
      </c>
      <c r="C28" s="47">
        <v>91.1</v>
      </c>
      <c r="D28" s="47">
        <v>154.55279999999999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204</v>
      </c>
      <c r="B29" s="47" t="s">
        <v>140</v>
      </c>
      <c r="C29" s="47" t="s">
        <v>149</v>
      </c>
      <c r="D29" s="47">
        <v>54.928649999999998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3" t="s">
        <v>205</v>
      </c>
      <c r="B30" s="47" t="s">
        <v>149</v>
      </c>
      <c r="C30" s="47" t="s">
        <v>140</v>
      </c>
      <c r="D30" s="47">
        <v>8.9974499999999988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25"/>
      <c r="C31" s="25"/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6">
    <mergeCell ref="A2:D2"/>
    <mergeCell ref="A3:D3"/>
    <mergeCell ref="A4:A6"/>
    <mergeCell ref="B4:B6"/>
    <mergeCell ref="C4:C6"/>
    <mergeCell ref="D4:D6"/>
  </mergeCells>
  <pageMargins left="0.61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FC7E5-9DAE-4669-A8A0-6FA4C124A66C}">
  <sheetPr codeName="Лист29"/>
  <dimension ref="A1:Q91"/>
  <sheetViews>
    <sheetView workbookViewId="0">
      <selection activeCell="G6" sqref="G6"/>
    </sheetView>
  </sheetViews>
  <sheetFormatPr defaultRowHeight="15" x14ac:dyDescent="0.25"/>
  <cols>
    <col min="1" max="1" width="27.42578125" style="24" customWidth="1"/>
    <col min="2" max="2" width="22.42578125" style="24" customWidth="1"/>
    <col min="3" max="3" width="19.140625" style="24" customWidth="1"/>
    <col min="4" max="4" width="20.7109375" style="24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57" t="s">
        <v>525</v>
      </c>
      <c r="B2" s="257"/>
      <c r="C2" s="257"/>
      <c r="D2" s="25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7" t="s">
        <v>483</v>
      </c>
      <c r="B3" s="257"/>
      <c r="C3" s="257"/>
      <c r="D3" s="25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59" t="s">
        <v>235</v>
      </c>
      <c r="B4" s="259"/>
      <c r="C4" s="259"/>
      <c r="D4" s="25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 t="s">
        <v>179</v>
      </c>
      <c r="C5" s="245" t="s">
        <v>180</v>
      </c>
      <c r="D5" s="245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43"/>
      <c r="B6" s="245"/>
      <c r="C6" s="245"/>
      <c r="D6" s="24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58.5" customHeight="1" x14ac:dyDescent="0.25">
      <c r="A7" s="244"/>
      <c r="B7" s="246"/>
      <c r="C7" s="246"/>
      <c r="D7" s="24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47">
        <v>116.83</v>
      </c>
      <c r="C8" s="47">
        <v>709.00000000000011</v>
      </c>
      <c r="D8" s="47">
        <v>1499.2525439999999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25" x14ac:dyDescent="0.25">
      <c r="A9" s="63" t="s">
        <v>183</v>
      </c>
      <c r="B9" s="47" t="s">
        <v>149</v>
      </c>
      <c r="C9" s="47">
        <v>709.00000000000011</v>
      </c>
      <c r="D9" s="47">
        <v>1491.0952939999997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47" t="s">
        <v>149</v>
      </c>
      <c r="C10" s="47" t="s">
        <v>140</v>
      </c>
      <c r="D10" s="47">
        <v>61.535008000000012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47" t="s">
        <v>140</v>
      </c>
      <c r="C11" s="47">
        <v>103.3</v>
      </c>
      <c r="D11" s="47">
        <v>35.131129999999999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47" t="s">
        <v>149</v>
      </c>
      <c r="C12" s="47">
        <v>92.8</v>
      </c>
      <c r="D12" s="47">
        <v>245.59125000000003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47" t="s">
        <v>149</v>
      </c>
      <c r="C13" s="47" t="s">
        <v>149</v>
      </c>
      <c r="D13" s="47">
        <v>45.917363000000002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47" t="s">
        <v>140</v>
      </c>
      <c r="C14" s="47">
        <v>6</v>
      </c>
      <c r="D14" s="47">
        <v>27.251464000000002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47" t="s">
        <v>149</v>
      </c>
      <c r="C15" s="47" t="s">
        <v>149</v>
      </c>
      <c r="D15" s="47">
        <v>98.043338999999989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47" t="s">
        <v>140</v>
      </c>
      <c r="C16" s="47">
        <v>119.2</v>
      </c>
      <c r="D16" s="47">
        <v>34.737359000000005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47" t="s">
        <v>149</v>
      </c>
      <c r="C17" s="47" t="s">
        <v>149</v>
      </c>
      <c r="D17" s="47">
        <v>93.026780999999986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47" t="s">
        <v>140</v>
      </c>
      <c r="C18" s="47">
        <v>32.199999999999996</v>
      </c>
      <c r="D18" s="47">
        <v>37.80727799999999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47" t="s">
        <v>149</v>
      </c>
      <c r="C19" s="47" t="s">
        <v>140</v>
      </c>
      <c r="D19" s="47">
        <v>34.833449999999999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194</v>
      </c>
      <c r="B20" s="47" t="s">
        <v>149</v>
      </c>
      <c r="C20" s="47">
        <v>20</v>
      </c>
      <c r="D20" s="47">
        <v>38.939450000000001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47" t="s">
        <v>149</v>
      </c>
      <c r="C21" s="47">
        <v>96.3</v>
      </c>
      <c r="D21" s="47">
        <v>79.295882000000006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47" t="s">
        <v>140</v>
      </c>
      <c r="C22" s="47" t="s">
        <v>140</v>
      </c>
      <c r="D22" s="47">
        <v>63.452900000000007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47" t="s">
        <v>140</v>
      </c>
      <c r="C23" s="47">
        <v>1.7</v>
      </c>
      <c r="D23" s="47">
        <v>116.70963999999998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47" t="s">
        <v>149</v>
      </c>
      <c r="C24" s="47" t="s">
        <v>149</v>
      </c>
      <c r="D24" s="47">
        <v>56.482522000000003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47" t="s">
        <v>149</v>
      </c>
      <c r="C25" s="47" t="s">
        <v>149</v>
      </c>
      <c r="D25" s="47">
        <v>143.12304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47" t="s">
        <v>140</v>
      </c>
      <c r="C26" s="47" t="s">
        <v>140</v>
      </c>
      <c r="D26" s="47">
        <v>44.942908000000003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47" t="s">
        <v>140</v>
      </c>
      <c r="C27" s="47" t="s">
        <v>149</v>
      </c>
      <c r="D27" s="47">
        <v>25.690449999999998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47" t="s">
        <v>140</v>
      </c>
      <c r="C28" s="47">
        <v>95.5</v>
      </c>
      <c r="D28" s="47">
        <v>50.837779999999995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47" t="s">
        <v>149</v>
      </c>
      <c r="C29" s="47">
        <v>54.1</v>
      </c>
      <c r="D29" s="47">
        <v>105.70490000000001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47" t="s">
        <v>140</v>
      </c>
      <c r="C30" s="47" t="s">
        <v>149</v>
      </c>
      <c r="D30" s="47">
        <v>52.041399999999996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47" t="s">
        <v>149</v>
      </c>
      <c r="C31" s="47" t="s">
        <v>140</v>
      </c>
      <c r="D31" s="47">
        <v>8.1572499999999977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25"/>
      <c r="B91" s="25"/>
      <c r="C91" s="25"/>
      <c r="D91" s="2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mergeCells count="7">
    <mergeCell ref="A2:D2"/>
    <mergeCell ref="A4:D4"/>
    <mergeCell ref="A5:A7"/>
    <mergeCell ref="B5:B7"/>
    <mergeCell ref="C5:C7"/>
    <mergeCell ref="D5:D7"/>
    <mergeCell ref="A3:D3"/>
  </mergeCells>
  <pageMargins left="0.61" right="0.5600000000000000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3E00-2FCF-4BDD-BC99-9C6F3EA8D9B0}">
  <sheetPr codeName="Лист25"/>
  <dimension ref="A1:Q90"/>
  <sheetViews>
    <sheetView workbookViewId="0">
      <selection activeCell="K32" sqref="K32"/>
    </sheetView>
  </sheetViews>
  <sheetFormatPr defaultRowHeight="15" x14ac:dyDescent="0.25"/>
  <cols>
    <col min="1" max="1" width="27.140625" style="24" customWidth="1"/>
    <col min="2" max="2" width="17.28515625" style="24" customWidth="1"/>
    <col min="3" max="8" width="12.140625" customWidth="1"/>
  </cols>
  <sheetData>
    <row r="1" spans="1:17" x14ac:dyDescent="0.25">
      <c r="A1" s="25"/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7.5" customHeight="1" x14ac:dyDescent="0.25">
      <c r="A2" s="257" t="s">
        <v>521</v>
      </c>
      <c r="B2" s="257"/>
      <c r="C2" s="257"/>
      <c r="D2" s="257"/>
      <c r="E2" s="257"/>
      <c r="F2" s="257"/>
      <c r="G2" s="257"/>
      <c r="H2" s="257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6" t="s">
        <v>218</v>
      </c>
      <c r="B3" s="256"/>
      <c r="C3" s="256"/>
      <c r="D3" s="256"/>
      <c r="E3" s="256"/>
      <c r="F3" s="256"/>
      <c r="G3" s="256"/>
      <c r="H3" s="256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80"/>
      <c r="B4" s="81"/>
      <c r="C4" s="81"/>
      <c r="D4" s="81"/>
      <c r="E4" s="81"/>
      <c r="F4" s="81"/>
      <c r="G4" s="81"/>
      <c r="H4" s="8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 t="s">
        <v>237</v>
      </c>
      <c r="C5" s="245" t="s">
        <v>238</v>
      </c>
      <c r="D5" s="245" t="s">
        <v>239</v>
      </c>
      <c r="E5" s="245" t="s">
        <v>240</v>
      </c>
      <c r="F5" s="245" t="s">
        <v>241</v>
      </c>
      <c r="G5" s="245" t="s">
        <v>242</v>
      </c>
      <c r="H5" s="245" t="s">
        <v>243</v>
      </c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43"/>
      <c r="B6" s="245"/>
      <c r="C6" s="245"/>
      <c r="D6" s="245"/>
      <c r="E6" s="245"/>
      <c r="F6" s="245"/>
      <c r="G6" s="245"/>
      <c r="H6" s="245"/>
      <c r="I6" s="1"/>
      <c r="J6" s="1"/>
      <c r="K6" s="1"/>
      <c r="L6" s="1"/>
      <c r="M6" s="1"/>
      <c r="N6" s="1"/>
      <c r="O6" s="1"/>
      <c r="P6" s="1"/>
      <c r="Q6" s="1"/>
    </row>
    <row r="7" spans="1:17" ht="31.5" customHeight="1" x14ac:dyDescent="0.25">
      <c r="A7" s="244"/>
      <c r="B7" s="246"/>
      <c r="C7" s="246"/>
      <c r="D7" s="246"/>
      <c r="E7" s="246"/>
      <c r="F7" s="246"/>
      <c r="G7" s="246"/>
      <c r="H7" s="246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47">
        <f>'[1]04.52'!$M10</f>
        <v>178.16140399999998</v>
      </c>
      <c r="C8" s="47">
        <f>'[2]04.54'!$M10</f>
        <v>100.38734500000001</v>
      </c>
      <c r="D8" s="47">
        <f>'[3]04.55'!$M10</f>
        <v>137.72745399999999</v>
      </c>
      <c r="E8" s="47">
        <f>'[4]04.56'!$M10</f>
        <v>117.47231599999999</v>
      </c>
      <c r="F8" s="47">
        <f>'[5]04.57'!$M10</f>
        <v>281.10641500000003</v>
      </c>
      <c r="G8" s="47">
        <f>'[6]04.58'!$M10</f>
        <v>282.02242299999995</v>
      </c>
      <c r="H8" s="47">
        <f>'[7]04.59'!$M10</f>
        <v>95.174502000000004</v>
      </c>
      <c r="I8" s="1"/>
      <c r="J8" s="1"/>
      <c r="K8" s="1"/>
      <c r="L8" s="1"/>
      <c r="M8" s="1"/>
      <c r="N8" s="1"/>
      <c r="O8" s="1"/>
      <c r="P8" s="1"/>
      <c r="Q8" s="1"/>
    </row>
    <row r="9" spans="1:17" ht="29.25" x14ac:dyDescent="0.25">
      <c r="A9" s="63" t="s">
        <v>183</v>
      </c>
      <c r="B9" s="47">
        <f>'[1]04.52'!$M11</f>
        <v>177.11190399999998</v>
      </c>
      <c r="C9" s="47">
        <f>'[2]04.54'!$M11</f>
        <v>99.635244999999998</v>
      </c>
      <c r="D9" s="47">
        <f>'[3]04.55'!$M11</f>
        <v>136.99195399999999</v>
      </c>
      <c r="E9" s="47">
        <f>'[4]04.56'!$M11</f>
        <v>116.70341599999999</v>
      </c>
      <c r="F9" s="47">
        <f>'[5]04.57'!$M11</f>
        <v>280.14826499999992</v>
      </c>
      <c r="G9" s="47">
        <f>'[6]04.58'!$M11</f>
        <v>280.89042299999994</v>
      </c>
      <c r="H9" s="47">
        <f>'[7]04.59'!$M11</f>
        <v>94.575001999999998</v>
      </c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47">
        <f>'[1]04.52'!$M12</f>
        <v>6.9971489999999994</v>
      </c>
      <c r="C10" s="47">
        <f>'[2]04.54'!$M12</f>
        <v>4.6767069999999995</v>
      </c>
      <c r="D10" s="47">
        <f>'[3]04.55'!$M12</f>
        <v>10.208328999999999</v>
      </c>
      <c r="E10" s="47">
        <f>'[4]04.56'!$M12</f>
        <v>2.8531910000000007</v>
      </c>
      <c r="F10" s="47">
        <f>'[5]04.57'!$M12</f>
        <v>6.3124980000000006</v>
      </c>
      <c r="G10" s="47">
        <f>'[6]04.58'!$M12</f>
        <v>10.928305999999999</v>
      </c>
      <c r="H10" s="47">
        <f>'[7]04.59'!$M12</f>
        <v>4.1625180000000004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47">
        <f>'[1]04.52'!$M13</f>
        <v>5.8693499999999998</v>
      </c>
      <c r="C11" s="47">
        <f>'[2]04.54'!$M13</f>
        <v>3.5042800000000005</v>
      </c>
      <c r="D11" s="47">
        <f>'[3]04.55'!$M13</f>
        <v>3.2526999999999999</v>
      </c>
      <c r="E11" s="47">
        <f>'[4]04.56'!$M13</f>
        <v>2.3052999999999999</v>
      </c>
      <c r="F11" s="47">
        <f>'[5]04.57'!$M13</f>
        <v>4.3642000000000003</v>
      </c>
      <c r="G11" s="47">
        <f>'[6]04.58'!$M13</f>
        <v>7.8012499999999996</v>
      </c>
      <c r="H11" s="47">
        <f>'[7]04.59'!$M13</f>
        <v>3.0079500000000001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47">
        <f>'[1]04.52'!$M14</f>
        <v>7.1337000000000002</v>
      </c>
      <c r="C12" s="47">
        <f>'[2]04.54'!$M14</f>
        <v>8.0531000000000006</v>
      </c>
      <c r="D12" s="47">
        <f>'[3]04.55'!$M14</f>
        <v>11.230449999999999</v>
      </c>
      <c r="E12" s="47">
        <f>'[4]04.56'!$M14</f>
        <v>26.949950000000001</v>
      </c>
      <c r="F12" s="47">
        <f>'[5]04.57'!$M14</f>
        <v>111.91955</v>
      </c>
      <c r="G12" s="47">
        <f>'[6]04.58'!$M14</f>
        <v>40.148099999999999</v>
      </c>
      <c r="H12" s="47">
        <f>'[7]04.59'!$M14</f>
        <v>6.5125999999999999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47">
        <f>'[1]04.52'!$M15</f>
        <v>7.730364999999999</v>
      </c>
      <c r="C13" s="47">
        <f>'[2]04.54'!$M15</f>
        <v>4.7365940000000002</v>
      </c>
      <c r="D13" s="47">
        <f>'[3]04.55'!$M15</f>
        <v>5.4143880000000006</v>
      </c>
      <c r="E13" s="47">
        <f>'[4]04.56'!$M15</f>
        <v>3.4182239999999999</v>
      </c>
      <c r="F13" s="47">
        <f>'[5]04.57'!$M15</f>
        <v>5.6632820000000006</v>
      </c>
      <c r="G13" s="47">
        <f>'[6]04.58'!$M15</f>
        <v>6.9052119999999997</v>
      </c>
      <c r="H13" s="47">
        <f>'[7]04.59'!$M15</f>
        <v>2.8260629999999995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47">
        <f>'[1]04.52'!$M16</f>
        <v>4.0369270000000004</v>
      </c>
      <c r="C14" s="47">
        <f>'[2]04.54'!$M16</f>
        <v>2.1142430000000001</v>
      </c>
      <c r="D14" s="47">
        <f>'[3]04.55'!$M16</f>
        <v>3.5197029999999998</v>
      </c>
      <c r="E14" s="47">
        <f>'[4]04.56'!$M16</f>
        <v>1.8127359999999997</v>
      </c>
      <c r="F14" s="47">
        <f>'[5]04.57'!$M16</f>
        <v>3.7268310000000007</v>
      </c>
      <c r="G14" s="47">
        <f>'[6]04.58'!$M16</f>
        <v>5.5352170000000003</v>
      </c>
      <c r="H14" s="47">
        <f>'[7]04.59'!$M16</f>
        <v>1.2555099999999999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47">
        <f>'[1]04.52'!$M17</f>
        <v>12.421877999999998</v>
      </c>
      <c r="C15" s="47">
        <f>'[2]04.54'!$M17</f>
        <v>7.3274799999999978</v>
      </c>
      <c r="D15" s="47">
        <f>'[3]04.55'!$M17</f>
        <v>11.139216000000001</v>
      </c>
      <c r="E15" s="47">
        <f>'[4]04.56'!$M17</f>
        <v>5.6806030000000005</v>
      </c>
      <c r="F15" s="47">
        <f>'[5]04.57'!$M17</f>
        <v>13.226664000000001</v>
      </c>
      <c r="G15" s="47">
        <f>'[6]04.58'!$M17</f>
        <v>18.693716999999999</v>
      </c>
      <c r="H15" s="47">
        <f>'[7]04.59'!$M17</f>
        <v>6.5388770000000012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47">
        <f>'[1]04.52'!$M18</f>
        <v>4.3057439999999998</v>
      </c>
      <c r="C16" s="47">
        <f>'[2]04.54'!$M18</f>
        <v>3.3116680000000001</v>
      </c>
      <c r="D16" s="47">
        <f>'[3]04.55'!$M18</f>
        <v>4.4890439999999998</v>
      </c>
      <c r="E16" s="47">
        <f>'[4]04.56'!$M18</f>
        <v>2.3162590000000001</v>
      </c>
      <c r="F16" s="47">
        <f>'[5]04.57'!$M18</f>
        <v>4.3131729999999999</v>
      </c>
      <c r="G16" s="47">
        <f>'[6]04.58'!$M18</f>
        <v>6.3599319999999997</v>
      </c>
      <c r="H16" s="47">
        <f>'[7]04.59'!$M18</f>
        <v>2.9455439999999999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47">
        <f>'[1]04.52'!$M19</f>
        <v>5.7819200000000004</v>
      </c>
      <c r="C17" s="47">
        <f>'[2]04.54'!$M19</f>
        <v>5.6503549999999994</v>
      </c>
      <c r="D17" s="47">
        <f>'[3]04.55'!$M19</f>
        <v>8.0094999999999992</v>
      </c>
      <c r="E17" s="47">
        <f>'[4]04.56'!$M19</f>
        <v>9.7439250000000008</v>
      </c>
      <c r="F17" s="47">
        <f>'[5]04.57'!$M19</f>
        <v>22.954651000000002</v>
      </c>
      <c r="G17" s="47">
        <f>'[6]04.58'!$M19</f>
        <v>20.353825000000001</v>
      </c>
      <c r="H17" s="47">
        <f>'[7]04.59'!$M19</f>
        <v>6.82247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47">
        <f>'[1]04.52'!$M20</f>
        <v>5.3833279999999997</v>
      </c>
      <c r="C18" s="47">
        <f>'[2]04.54'!$M20</f>
        <v>3.4711639999999999</v>
      </c>
      <c r="D18" s="47">
        <f>'[3]04.55'!$M20</f>
        <v>4.225428</v>
      </c>
      <c r="E18" s="47">
        <f>'[4]04.56'!$M20</f>
        <v>2.5210499999999998</v>
      </c>
      <c r="F18" s="47">
        <f>'[5]04.57'!$M20</f>
        <v>5.0365440000000001</v>
      </c>
      <c r="G18" s="47">
        <f>'[6]04.58'!$M20</f>
        <v>8.0967289999999998</v>
      </c>
      <c r="H18" s="47">
        <f>'[7]04.59'!$M20</f>
        <v>2.7794279999999998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47">
        <f>'[1]04.52'!$M21</f>
        <v>3.9594699999999996</v>
      </c>
      <c r="C19" s="47">
        <f>'[2]04.54'!$M21</f>
        <v>3.0303200000000001</v>
      </c>
      <c r="D19" s="47">
        <f>'[3]04.55'!$M21</f>
        <v>3.3587199999999999</v>
      </c>
      <c r="E19" s="47">
        <f>'[4]04.56'!$M21</f>
        <v>2.9022200000000002</v>
      </c>
      <c r="F19" s="47">
        <f>'[5]04.57'!$M21</f>
        <v>4.2948000000000004</v>
      </c>
      <c r="G19" s="47">
        <f>'[6]04.58'!$M21</f>
        <v>6.4227999999999996</v>
      </c>
      <c r="H19" s="47">
        <f>'[7]04.59'!$M21</f>
        <v>1.93167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194</v>
      </c>
      <c r="B20" s="47">
        <f>'[1]04.52'!$M22</f>
        <v>6.2514200000000004</v>
      </c>
      <c r="C20" s="47">
        <f>'[2]04.54'!$M22</f>
        <v>3.4440599999999999</v>
      </c>
      <c r="D20" s="47">
        <f>'[3]04.55'!$M22</f>
        <v>4.2467699999999997</v>
      </c>
      <c r="E20" s="47">
        <f>'[4]04.56'!$M22</f>
        <v>2.68329</v>
      </c>
      <c r="F20" s="47">
        <f>'[5]04.57'!$M22</f>
        <v>5.38863</v>
      </c>
      <c r="G20" s="47">
        <f>'[6]04.58'!$M22</f>
        <v>7.8707199999999995</v>
      </c>
      <c r="H20" s="47">
        <f>'[7]04.59'!$M22</f>
        <v>2.2605900000000001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47">
        <f>'[1]04.52'!$M23</f>
        <v>17.223816999999997</v>
      </c>
      <c r="C21" s="47">
        <f>'[2]04.54'!$M23</f>
        <v>7.3169969999999998</v>
      </c>
      <c r="D21" s="47">
        <f>'[3]04.55'!$M23</f>
        <v>6.3298449999999997</v>
      </c>
      <c r="E21" s="47">
        <f>'[4]04.56'!$M23</f>
        <v>5.3694380000000006</v>
      </c>
      <c r="F21" s="47">
        <f>'[5]04.57'!$M23</f>
        <v>8.9626540000000006</v>
      </c>
      <c r="G21" s="47">
        <f>'[6]04.58'!$M23</f>
        <v>14.714108999999999</v>
      </c>
      <c r="H21" s="47">
        <f>'[7]04.59'!$M23</f>
        <v>5.8725400000000008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47">
        <f>'[1]04.52'!$M24</f>
        <v>3.53525</v>
      </c>
      <c r="C22" s="47">
        <f>'[2]04.54'!$M24</f>
        <v>2.7738</v>
      </c>
      <c r="D22" s="47">
        <f>'[3]04.55'!$M24</f>
        <v>6.2419000000000002</v>
      </c>
      <c r="E22" s="47">
        <f>'[4]04.56'!$M24</f>
        <v>2.5952500000000001</v>
      </c>
      <c r="F22" s="47">
        <f>'[5]04.57'!$M24</f>
        <v>5.5353500000000002</v>
      </c>
      <c r="G22" s="47">
        <f>'[6]04.58'!$M24</f>
        <v>17.881399999999999</v>
      </c>
      <c r="H22" s="47">
        <f>'[7]04.59'!$M24</f>
        <v>3.8454000000000002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47">
        <f>'[1]04.52'!$M25</f>
        <v>21.437750000000001</v>
      </c>
      <c r="C23" s="47">
        <f>'[2]04.54'!$M25</f>
        <v>7.4593999999999996</v>
      </c>
      <c r="D23" s="47">
        <f>'[3]04.55'!$M25</f>
        <v>11.4251</v>
      </c>
      <c r="E23" s="47">
        <f>'[4]04.56'!$M25</f>
        <v>6.5404499999999999</v>
      </c>
      <c r="F23" s="47">
        <f>'[5]04.57'!$M25</f>
        <v>13.403</v>
      </c>
      <c r="G23" s="47">
        <f>'[6]04.58'!$M25</f>
        <v>21.62</v>
      </c>
      <c r="H23" s="47">
        <f>'[7]04.59'!$M25</f>
        <v>14.22935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47">
        <f>'[1]04.52'!$M26</f>
        <v>8.7214479999999988</v>
      </c>
      <c r="C24" s="47">
        <f>'[2]04.54'!$M26</f>
        <v>4.7853850000000007</v>
      </c>
      <c r="D24" s="47">
        <f>'[3]04.55'!$M26</f>
        <v>6.5872470000000005</v>
      </c>
      <c r="E24" s="47">
        <f>'[4]04.56'!$M26</f>
        <v>4.0187259999999991</v>
      </c>
      <c r="F24" s="47">
        <f>'[5]04.57'!$M26</f>
        <v>7.4696639999999999</v>
      </c>
      <c r="G24" s="47">
        <f>'[6]04.58'!$M26</f>
        <v>10.910421000000001</v>
      </c>
      <c r="H24" s="47">
        <f>'[7]04.59'!$M26</f>
        <v>4.5521789999999998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47">
        <f>'[1]04.52'!$M27</f>
        <v>27.43685</v>
      </c>
      <c r="C25" s="47">
        <f>'[2]04.54'!$M27</f>
        <v>12.16075</v>
      </c>
      <c r="D25" s="47">
        <f>'[3]04.55'!$M27</f>
        <v>13.523199999999999</v>
      </c>
      <c r="E25" s="47">
        <f>'[4]04.56'!$M27</f>
        <v>11.35955</v>
      </c>
      <c r="F25" s="47">
        <f>'[5]04.57'!$M27</f>
        <v>17.402149999999999</v>
      </c>
      <c r="G25" s="47">
        <f>'[6]04.58'!$M27</f>
        <v>22.979299999999999</v>
      </c>
      <c r="H25" s="47">
        <f>'[7]04.59'!$M27</f>
        <v>11.090299999999999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47">
        <f>'[1]04.52'!$M28</f>
        <v>5.028416</v>
      </c>
      <c r="C26" s="47">
        <f>'[2]04.54'!$M28</f>
        <v>2.4471870000000004</v>
      </c>
      <c r="D26" s="47">
        <f>'[3]04.55'!$M28</f>
        <v>4.2338020000000007</v>
      </c>
      <c r="E26" s="47">
        <f>'[4]04.56'!$M28</f>
        <v>3.3599309999999996</v>
      </c>
      <c r="F26" s="47">
        <f>'[5]04.57'!$M28</f>
        <v>5.5551320000000004</v>
      </c>
      <c r="G26" s="47">
        <f>'[6]04.58'!$M28</f>
        <v>6.0293730000000005</v>
      </c>
      <c r="H26" s="47">
        <f>'[7]04.59'!$M28</f>
        <v>1.5890299999999999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47">
        <f>'[1]04.52'!$M29</f>
        <v>2.4286500000000002</v>
      </c>
      <c r="C27" s="47">
        <f>'[2]04.54'!$M29</f>
        <v>1.7604500000000001</v>
      </c>
      <c r="D27" s="47">
        <f>'[3]04.55'!$M29</f>
        <v>2.2042999999999999</v>
      </c>
      <c r="E27" s="47">
        <f>'[4]04.56'!$M29</f>
        <v>1.8451400000000002</v>
      </c>
      <c r="F27" s="47">
        <f>'[5]04.57'!$M29</f>
        <v>3.0926800000000001</v>
      </c>
      <c r="G27" s="47">
        <f>'[6]04.58'!$M29</f>
        <v>5.2556500000000002</v>
      </c>
      <c r="H27" s="47">
        <f>'[7]04.59'!$M29</f>
        <v>1.67205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47">
        <f>'[1]04.52'!$M30</f>
        <v>8.3081220000000009</v>
      </c>
      <c r="C28" s="47">
        <f>'[2]04.54'!$M30</f>
        <v>3.9673049999999996</v>
      </c>
      <c r="D28" s="47">
        <f>'[3]04.55'!$M30</f>
        <v>4.2331120000000011</v>
      </c>
      <c r="E28" s="47">
        <f>'[4]04.56'!$M30</f>
        <v>3.235633</v>
      </c>
      <c r="F28" s="47">
        <f>'[5]04.57'!$M30</f>
        <v>5.4868120000000005</v>
      </c>
      <c r="G28" s="47">
        <f>'[6]04.58'!$M30</f>
        <v>8.0534620000000015</v>
      </c>
      <c r="H28" s="47">
        <f>'[7]04.59'!$M30</f>
        <v>3.5355830000000004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47">
        <f>'[1]04.52'!$M31</f>
        <v>6.6791</v>
      </c>
      <c r="C29" s="47">
        <f>'[2]04.54'!$M31</f>
        <v>4.6496000000000004</v>
      </c>
      <c r="D29" s="47">
        <f>'[3]04.55'!$M31</f>
        <v>7.3406000000000002</v>
      </c>
      <c r="E29" s="47">
        <f>'[4]04.56'!$M31</f>
        <v>12.832800000000001</v>
      </c>
      <c r="F29" s="47">
        <f>'[5]04.57'!$M31</f>
        <v>21.627300000000002</v>
      </c>
      <c r="G29" s="47">
        <f>'[6]04.58'!$M31</f>
        <v>24.947800000000001</v>
      </c>
      <c r="H29" s="47">
        <f>'[7]04.59'!$M31</f>
        <v>3.6221000000000001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47">
        <f>'[1]04.52'!$M32</f>
        <v>6.4412500000000001</v>
      </c>
      <c r="C30" s="47">
        <f>'[2]04.54'!$M32</f>
        <v>2.9944000000000002</v>
      </c>
      <c r="D30" s="47">
        <f>'[3]04.55'!$M32</f>
        <v>5.7786</v>
      </c>
      <c r="E30" s="47">
        <f>'[4]04.56'!$M32</f>
        <v>2.35975</v>
      </c>
      <c r="F30" s="47">
        <f>'[5]04.57'!$M32</f>
        <v>4.4127000000000001</v>
      </c>
      <c r="G30" s="47">
        <f>'[6]04.58'!$M32</f>
        <v>9.3831000000000007</v>
      </c>
      <c r="H30" s="47">
        <f>'[7]04.59'!$M32</f>
        <v>3.52325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47">
        <f>'[1]04.52'!$M33</f>
        <v>1.0495000000000001</v>
      </c>
      <c r="C31" s="47">
        <f>'[2]04.54'!$M33</f>
        <v>0.75209999999999999</v>
      </c>
      <c r="D31" s="47">
        <f>'[3]04.55'!$M33</f>
        <v>0.73550000000000004</v>
      </c>
      <c r="E31" s="47">
        <f>'[4]04.56'!$M33</f>
        <v>0.76890000000000003</v>
      </c>
      <c r="F31" s="47">
        <f>'[5]04.57'!$M33</f>
        <v>0.95814999999999995</v>
      </c>
      <c r="G31" s="47">
        <f>'[6]04.58'!$M33</f>
        <v>1.1319999999999999</v>
      </c>
      <c r="H31" s="47">
        <f>'[7]04.59'!$M33</f>
        <v>0.59950000000000003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10">
    <mergeCell ref="A2:H2"/>
    <mergeCell ref="A3:H3"/>
    <mergeCell ref="A5:A7"/>
    <mergeCell ref="B5:B7"/>
    <mergeCell ref="C5:C7"/>
    <mergeCell ref="D5:D7"/>
    <mergeCell ref="E5:E7"/>
    <mergeCell ref="F5:F7"/>
    <mergeCell ref="G5:G7"/>
    <mergeCell ref="H5:H7"/>
  </mergeCells>
  <pageMargins left="0.7" right="0.7" top="0.57999999999999996" bottom="0.61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D12D-FFBD-4E6F-9533-0988A25538EB}">
  <sheetPr codeName="Лист7"/>
  <dimension ref="A3:AC23"/>
  <sheetViews>
    <sheetView view="pageLayout" zoomScaleNormal="100" workbookViewId="0">
      <selection activeCell="I2" sqref="I2"/>
    </sheetView>
  </sheetViews>
  <sheetFormatPr defaultRowHeight="15" x14ac:dyDescent="0.25"/>
  <sheetData>
    <row r="3" spans="1:29" ht="19.5" x14ac:dyDescent="0.25">
      <c r="A3" s="218" t="s">
        <v>31</v>
      </c>
      <c r="B3" s="218"/>
      <c r="C3" s="218"/>
    </row>
    <row r="4" spans="1:29" ht="90" customHeight="1" x14ac:dyDescent="0.25">
      <c r="A4" s="219" t="s">
        <v>35</v>
      </c>
      <c r="B4" s="219"/>
      <c r="C4" s="219"/>
      <c r="D4" s="219"/>
      <c r="E4" s="219"/>
      <c r="F4" s="219"/>
      <c r="G4" s="219"/>
      <c r="H4" s="219"/>
      <c r="I4" s="219"/>
    </row>
    <row r="5" spans="1:29" ht="44.25" customHeight="1" x14ac:dyDescent="0.25">
      <c r="A5" s="219" t="s">
        <v>36</v>
      </c>
      <c r="B5" s="219"/>
      <c r="C5" s="219"/>
      <c r="D5" s="219"/>
      <c r="E5" s="219"/>
      <c r="F5" s="219"/>
      <c r="G5" s="219"/>
      <c r="H5" s="219"/>
      <c r="I5" s="219"/>
    </row>
    <row r="6" spans="1:29" ht="26.25" customHeight="1" x14ac:dyDescent="0.25">
      <c r="A6" s="219" t="s">
        <v>37</v>
      </c>
      <c r="B6" s="219"/>
      <c r="C6" s="219"/>
      <c r="D6" s="219"/>
      <c r="E6" s="219"/>
      <c r="F6" s="219"/>
      <c r="G6" s="219"/>
      <c r="H6" s="219"/>
      <c r="I6" s="219"/>
    </row>
    <row r="7" spans="1:29" ht="32.25" customHeight="1" x14ac:dyDescent="0.25">
      <c r="A7" s="219" t="s">
        <v>38</v>
      </c>
      <c r="B7" s="219"/>
      <c r="C7" s="219"/>
      <c r="D7" s="219"/>
      <c r="E7" s="219"/>
      <c r="F7" s="219"/>
      <c r="G7" s="219"/>
      <c r="H7" s="219"/>
      <c r="I7" s="219"/>
    </row>
    <row r="8" spans="1:29" ht="60.75" customHeight="1" x14ac:dyDescent="0.25">
      <c r="A8" s="219" t="s">
        <v>39</v>
      </c>
      <c r="B8" s="219"/>
      <c r="C8" s="219"/>
      <c r="D8" s="219"/>
      <c r="E8" s="219"/>
      <c r="F8" s="219"/>
      <c r="G8" s="219"/>
      <c r="H8" s="219"/>
      <c r="I8" s="219"/>
    </row>
    <row r="9" spans="1:29" ht="104.25" customHeight="1" x14ac:dyDescent="0.25">
      <c r="A9" s="219" t="s">
        <v>40</v>
      </c>
      <c r="B9" s="219"/>
      <c r="C9" s="219"/>
      <c r="D9" s="219"/>
      <c r="E9" s="219"/>
      <c r="F9" s="219"/>
      <c r="G9" s="219"/>
      <c r="H9" s="219"/>
      <c r="I9" s="219"/>
    </row>
    <row r="10" spans="1:29" ht="90" customHeight="1" x14ac:dyDescent="0.25">
      <c r="A10" s="219" t="s">
        <v>41</v>
      </c>
      <c r="B10" s="219"/>
      <c r="C10" s="219"/>
      <c r="D10" s="219"/>
      <c r="E10" s="219"/>
      <c r="F10" s="219"/>
      <c r="G10" s="219"/>
      <c r="H10" s="219"/>
      <c r="I10" s="219"/>
    </row>
    <row r="11" spans="1:29" ht="27.75" customHeight="1" x14ac:dyDescent="0.25">
      <c r="A11" s="219" t="s">
        <v>42</v>
      </c>
      <c r="B11" s="219"/>
      <c r="C11" s="219"/>
      <c r="D11" s="219"/>
      <c r="E11" s="219"/>
      <c r="F11" s="219"/>
      <c r="G11" s="219"/>
      <c r="H11" s="219"/>
      <c r="I11" s="219"/>
    </row>
    <row r="12" spans="1:29" x14ac:dyDescent="0.25">
      <c r="A12" s="183"/>
      <c r="B12" s="183"/>
      <c r="C12" s="183"/>
      <c r="D12" s="183"/>
      <c r="E12" s="183"/>
      <c r="F12" s="183"/>
      <c r="G12" s="183"/>
      <c r="H12" s="183"/>
      <c r="I12" s="183"/>
    </row>
    <row r="13" spans="1:29" x14ac:dyDescent="0.25">
      <c r="A13" s="184"/>
      <c r="B13" s="184"/>
      <c r="C13" s="184"/>
      <c r="D13" s="184"/>
      <c r="E13" s="184"/>
      <c r="F13" s="184"/>
      <c r="G13" s="184"/>
      <c r="H13" s="184"/>
      <c r="I13" s="184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x14ac:dyDescent="0.25">
      <c r="A14" s="184"/>
      <c r="B14" s="184"/>
      <c r="C14" s="184"/>
      <c r="D14" s="184"/>
      <c r="E14" s="184"/>
      <c r="F14" s="184"/>
      <c r="G14" s="184"/>
      <c r="H14" s="184"/>
      <c r="I14" s="18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x14ac:dyDescent="0.25">
      <c r="A15" s="183"/>
      <c r="B15" s="183"/>
      <c r="C15" s="183"/>
      <c r="D15" s="183"/>
      <c r="E15" s="183"/>
      <c r="F15" s="183"/>
      <c r="G15" s="183"/>
      <c r="H15" s="183"/>
      <c r="I15" s="183"/>
    </row>
    <row r="16" spans="1:29" x14ac:dyDescent="0.25">
      <c r="A16" s="184"/>
      <c r="B16" s="184"/>
      <c r="C16" s="184"/>
      <c r="D16" s="184"/>
      <c r="E16" s="184"/>
      <c r="F16" s="184"/>
      <c r="G16" s="184"/>
      <c r="H16" s="184"/>
      <c r="I16" s="184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x14ac:dyDescent="0.25">
      <c r="A17" s="184"/>
      <c r="B17" s="184"/>
      <c r="C17" s="184"/>
      <c r="D17" s="184"/>
      <c r="E17" s="184"/>
      <c r="F17" s="184"/>
      <c r="G17" s="184"/>
      <c r="H17" s="184"/>
      <c r="I17" s="184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x14ac:dyDescent="0.25">
      <c r="A18" s="184"/>
      <c r="B18" s="184"/>
      <c r="C18" s="184"/>
      <c r="D18" s="184"/>
      <c r="E18" s="184"/>
      <c r="F18" s="184"/>
      <c r="G18" s="184"/>
      <c r="H18" s="184"/>
      <c r="I18" s="184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x14ac:dyDescent="0.25">
      <c r="A19" s="185"/>
      <c r="B19" s="185"/>
      <c r="C19" s="185"/>
      <c r="D19" s="185"/>
      <c r="E19" s="185"/>
      <c r="F19" s="184"/>
      <c r="G19" s="184"/>
      <c r="H19" s="184"/>
      <c r="I19" s="18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38.25" customHeight="1" x14ac:dyDescent="0.25">
      <c r="A20" s="217" t="s">
        <v>32</v>
      </c>
      <c r="B20" s="217"/>
      <c r="C20" s="217"/>
      <c r="D20" s="217"/>
      <c r="E20" s="217"/>
      <c r="F20" s="217"/>
      <c r="G20" s="217"/>
      <c r="H20" s="217"/>
      <c r="I20" s="217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28.5" customHeight="1" x14ac:dyDescent="0.25">
      <c r="A21" s="217" t="s">
        <v>33</v>
      </c>
      <c r="B21" s="217"/>
      <c r="C21" s="217"/>
      <c r="D21" s="217"/>
      <c r="E21" s="217"/>
      <c r="F21" s="217"/>
      <c r="G21" s="217"/>
      <c r="H21" s="217"/>
      <c r="I21" s="217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38.25" customHeight="1" x14ac:dyDescent="0.25">
      <c r="A22" s="217" t="s">
        <v>34</v>
      </c>
      <c r="B22" s="217"/>
      <c r="C22" s="217"/>
      <c r="D22" s="217"/>
      <c r="E22" s="217"/>
      <c r="F22" s="217"/>
      <c r="G22" s="217"/>
      <c r="H22" s="217"/>
      <c r="I22" s="217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</sheetData>
  <mergeCells count="12">
    <mergeCell ref="A22:I22"/>
    <mergeCell ref="A20:I20"/>
    <mergeCell ref="A21:I21"/>
    <mergeCell ref="A3:C3"/>
    <mergeCell ref="A11:I11"/>
    <mergeCell ref="A4:I4"/>
    <mergeCell ref="A5:I5"/>
    <mergeCell ref="A6:I6"/>
    <mergeCell ref="A7:I7"/>
    <mergeCell ref="A8:I8"/>
    <mergeCell ref="A10:I10"/>
    <mergeCell ref="A9:I9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1B9E7-09A6-4031-9B69-6306A8E1FAC5}">
  <sheetPr codeName="Лист30"/>
  <dimension ref="A1:Q91"/>
  <sheetViews>
    <sheetView workbookViewId="0">
      <selection activeCell="B27" sqref="B27"/>
    </sheetView>
  </sheetViews>
  <sheetFormatPr defaultRowHeight="15" x14ac:dyDescent="0.25"/>
  <cols>
    <col min="1" max="1" width="28" style="24" customWidth="1"/>
    <col min="2" max="2" width="22.28515625" style="24" customWidth="1"/>
    <col min="3" max="3" width="18.7109375" style="24" customWidth="1"/>
    <col min="4" max="4" width="20.7109375" style="24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57" t="s">
        <v>527</v>
      </c>
      <c r="B2" s="257"/>
      <c r="C2" s="257"/>
      <c r="D2" s="25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7" t="s">
        <v>526</v>
      </c>
      <c r="B3" s="257"/>
      <c r="C3" s="257"/>
      <c r="D3" s="25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59" t="s">
        <v>235</v>
      </c>
      <c r="B4" s="259"/>
      <c r="C4" s="259"/>
      <c r="D4" s="25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 t="s">
        <v>179</v>
      </c>
      <c r="C5" s="245" t="s">
        <v>180</v>
      </c>
      <c r="D5" s="245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43"/>
      <c r="B6" s="245"/>
      <c r="C6" s="245"/>
      <c r="D6" s="24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56.25" customHeight="1" x14ac:dyDescent="0.25">
      <c r="A7" s="244"/>
      <c r="B7" s="246"/>
      <c r="C7" s="246"/>
      <c r="D7" s="24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47">
        <v>84415.1</v>
      </c>
      <c r="C8" s="47">
        <v>46897.939999999995</v>
      </c>
      <c r="D8" s="47">
        <v>41552.096521000007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3" t="s">
        <v>183</v>
      </c>
      <c r="B9" s="47" t="s">
        <v>149</v>
      </c>
      <c r="C9" s="47">
        <v>46897.939999999988</v>
      </c>
      <c r="D9" s="47">
        <v>41551.765521000008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47" t="s">
        <v>149</v>
      </c>
      <c r="C10" s="47">
        <v>216.8</v>
      </c>
      <c r="D10" s="47">
        <v>161.8175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47">
        <v>2028</v>
      </c>
      <c r="C11" s="47">
        <v>812</v>
      </c>
      <c r="D11" s="47">
        <v>1853.9951600000002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47">
        <v>4223</v>
      </c>
      <c r="C12" s="47">
        <v>10267.359999999999</v>
      </c>
      <c r="D12" s="47">
        <v>5949.6423000000004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47">
        <v>6416.2</v>
      </c>
      <c r="C13" s="47">
        <v>2124.8000000000002</v>
      </c>
      <c r="D13" s="47">
        <v>517.555071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47">
        <v>5177</v>
      </c>
      <c r="C14" s="47">
        <v>1498.2</v>
      </c>
      <c r="D14" s="47">
        <v>942.21264099999996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47">
        <v>4080</v>
      </c>
      <c r="C15" s="47">
        <v>3773.9</v>
      </c>
      <c r="D15" s="47">
        <v>5926.3631649999998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47">
        <v>1036.0999999999999</v>
      </c>
      <c r="C16" s="47">
        <v>2436.6</v>
      </c>
      <c r="D16" s="47">
        <v>205.48939899999999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47">
        <v>5698.4000000000015</v>
      </c>
      <c r="C17" s="47">
        <v>1629.68</v>
      </c>
      <c r="D17" s="47">
        <v>3361.44551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47">
        <v>1752</v>
      </c>
      <c r="C18" s="47">
        <v>1395.4</v>
      </c>
      <c r="D18" s="47">
        <v>305.02802800000001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47">
        <v>2692</v>
      </c>
      <c r="C19" s="47">
        <v>1214.3</v>
      </c>
      <c r="D19" s="47">
        <v>471.16989999999998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194</v>
      </c>
      <c r="B20" s="47">
        <v>1996.3</v>
      </c>
      <c r="C20" s="47">
        <v>2236.1999999999998</v>
      </c>
      <c r="D20" s="47">
        <v>99.381050000000002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47">
        <v>5822</v>
      </c>
      <c r="C21" s="47">
        <v>2097.3000000000002</v>
      </c>
      <c r="D21" s="47">
        <v>5066.2650189999995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47">
        <v>6286</v>
      </c>
      <c r="C22" s="47">
        <v>1150</v>
      </c>
      <c r="D22" s="47">
        <v>110.1044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47">
        <v>1643.1</v>
      </c>
      <c r="C23" s="47">
        <v>2340.1999999999998</v>
      </c>
      <c r="D23" s="47">
        <v>4114.8506100000004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47">
        <v>4483.1000000000004</v>
      </c>
      <c r="C24" s="47">
        <v>1897.2000000000003</v>
      </c>
      <c r="D24" s="47">
        <v>4523.6319979999998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47">
        <v>6682.1</v>
      </c>
      <c r="C25" s="47">
        <v>588.15</v>
      </c>
      <c r="D25" s="47">
        <v>2063.2274499999999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47" t="s">
        <v>140</v>
      </c>
      <c r="C26" s="47">
        <v>1701.6</v>
      </c>
      <c r="D26" s="47">
        <v>2073.4084820000003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47" t="s">
        <v>149</v>
      </c>
      <c r="C27" s="47">
        <v>654.20000000000005</v>
      </c>
      <c r="D27" s="47">
        <v>42.106099999999998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47">
        <v>7436</v>
      </c>
      <c r="C28" s="47">
        <v>2099.7000000000003</v>
      </c>
      <c r="D28" s="47">
        <v>630.01946799999996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47">
        <v>10350</v>
      </c>
      <c r="C29" s="47">
        <v>3078.35</v>
      </c>
      <c r="D29" s="47">
        <v>958.80259999999998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47">
        <v>3532</v>
      </c>
      <c r="C30" s="47">
        <v>3686</v>
      </c>
      <c r="D30" s="47">
        <v>2175.2496700000002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47" t="s">
        <v>149</v>
      </c>
      <c r="C31" s="47" t="s">
        <v>140</v>
      </c>
      <c r="D31" s="47">
        <v>0.33100000000000002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25"/>
      <c r="B91" s="25"/>
      <c r="C91" s="25"/>
      <c r="D91" s="2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mergeCells count="7">
    <mergeCell ref="A2:D2"/>
    <mergeCell ref="A3:D3"/>
    <mergeCell ref="A4:D4"/>
    <mergeCell ref="A5:A7"/>
    <mergeCell ref="B5:B7"/>
    <mergeCell ref="C5:C7"/>
    <mergeCell ref="D5:D7"/>
  </mergeCells>
  <pageMargins left="0.62" right="0.56999999999999995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5BDB9-65AF-4247-98A6-BC80A97632EF}">
  <sheetPr codeName="Лист31">
    <pageSetUpPr fitToPage="1"/>
  </sheetPr>
  <dimension ref="A1:Q90"/>
  <sheetViews>
    <sheetView workbookViewId="0">
      <selection activeCell="P28" sqref="P28"/>
    </sheetView>
  </sheetViews>
  <sheetFormatPr defaultRowHeight="15" x14ac:dyDescent="0.25"/>
  <cols>
    <col min="1" max="1" width="27.7109375" style="24" customWidth="1"/>
    <col min="2" max="2" width="15.5703125" style="24" customWidth="1"/>
    <col min="3" max="6" width="9.85546875" style="24" customWidth="1"/>
    <col min="7" max="7" width="15.28515625" style="24" customWidth="1"/>
    <col min="8" max="8" width="13.42578125" style="24" customWidth="1"/>
    <col min="9" max="9" width="11.42578125" style="24" customWidth="1"/>
    <col min="10" max="11" width="13.7109375" style="24" customWidth="1"/>
    <col min="12" max="12" width="12.28515625" style="24" customWidth="1"/>
  </cols>
  <sheetData>
    <row r="1" spans="1:17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  <c r="N1" s="1"/>
      <c r="O1" s="1"/>
      <c r="P1" s="1"/>
      <c r="Q1" s="1"/>
    </row>
    <row r="2" spans="1:17" x14ac:dyDescent="0.25">
      <c r="A2" s="257" t="s">
        <v>528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1"/>
      <c r="N2" s="1"/>
      <c r="O2" s="1"/>
      <c r="P2" s="1"/>
      <c r="Q2" s="1"/>
    </row>
    <row r="3" spans="1:17" x14ac:dyDescent="0.25">
      <c r="A3" s="259" t="s">
        <v>244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1"/>
      <c r="N3" s="1"/>
      <c r="O3" s="1"/>
      <c r="P3" s="1"/>
      <c r="Q3" s="1"/>
    </row>
    <row r="4" spans="1:17" x14ac:dyDescent="0.25">
      <c r="A4" s="243"/>
      <c r="B4" s="245" t="s">
        <v>245</v>
      </c>
      <c r="C4" s="262" t="s">
        <v>120</v>
      </c>
      <c r="D4" s="262"/>
      <c r="E4" s="262"/>
      <c r="F4" s="262"/>
      <c r="G4" s="262"/>
      <c r="H4" s="245" t="s">
        <v>246</v>
      </c>
      <c r="I4" s="245" t="s">
        <v>146</v>
      </c>
      <c r="J4" s="245" t="s">
        <v>247</v>
      </c>
      <c r="K4" s="245" t="s">
        <v>248</v>
      </c>
      <c r="L4" s="245" t="s">
        <v>147</v>
      </c>
      <c r="M4" s="1"/>
      <c r="N4" s="1"/>
      <c r="O4" s="1"/>
      <c r="P4" s="1"/>
      <c r="Q4" s="1"/>
    </row>
    <row r="5" spans="1:17" ht="28.5" x14ac:dyDescent="0.25">
      <c r="A5" s="244"/>
      <c r="B5" s="246"/>
      <c r="C5" s="82" t="s">
        <v>249</v>
      </c>
      <c r="D5" s="82" t="s">
        <v>250</v>
      </c>
      <c r="E5" s="82" t="s">
        <v>251</v>
      </c>
      <c r="F5" s="82" t="s">
        <v>138</v>
      </c>
      <c r="G5" s="82" t="s">
        <v>150</v>
      </c>
      <c r="H5" s="246"/>
      <c r="I5" s="246"/>
      <c r="J5" s="246"/>
      <c r="K5" s="246"/>
      <c r="L5" s="246"/>
      <c r="M5" s="1"/>
      <c r="N5" s="1"/>
      <c r="O5" s="1"/>
      <c r="P5" s="1"/>
      <c r="Q5" s="1"/>
    </row>
    <row r="6" spans="1:17" x14ac:dyDescent="0.25">
      <c r="A6" s="61" t="s">
        <v>182</v>
      </c>
      <c r="B6" s="47">
        <v>64.937551405986838</v>
      </c>
      <c r="C6" s="47">
        <v>38.359313084451131</v>
      </c>
      <c r="D6" s="47">
        <v>2.5278405865000506</v>
      </c>
      <c r="E6" s="47">
        <v>18.514392210784344</v>
      </c>
      <c r="F6" s="47">
        <v>2.2862844913479394</v>
      </c>
      <c r="G6" s="47">
        <v>2.3936612600353042</v>
      </c>
      <c r="H6" s="47">
        <v>6.0881042407994803</v>
      </c>
      <c r="I6" s="47">
        <v>0.80320407641356917</v>
      </c>
      <c r="J6" s="47">
        <v>5.4567702754671418E-2</v>
      </c>
      <c r="K6" s="47">
        <v>3.891317043782129E-2</v>
      </c>
      <c r="L6" s="47">
        <v>28.116572574045442</v>
      </c>
      <c r="M6" s="1"/>
      <c r="N6" s="1"/>
      <c r="O6" s="1"/>
      <c r="P6" s="1"/>
      <c r="Q6" s="1"/>
    </row>
    <row r="7" spans="1:17" x14ac:dyDescent="0.25">
      <c r="A7" s="63" t="s">
        <v>183</v>
      </c>
      <c r="B7" s="47">
        <v>64.938394951261145</v>
      </c>
      <c r="C7" s="47">
        <v>38.35981137575682</v>
      </c>
      <c r="D7" s="47">
        <v>2.5278734234015783</v>
      </c>
      <c r="E7" s="47">
        <v>18.514632714587123</v>
      </c>
      <c r="F7" s="47">
        <v>2.2863141904116806</v>
      </c>
      <c r="G7" s="47">
        <v>2.3936923539339885</v>
      </c>
      <c r="H7" s="47">
        <v>6.0881833258812348</v>
      </c>
      <c r="I7" s="47">
        <v>0.80321451011469125</v>
      </c>
      <c r="J7" s="47" t="s">
        <v>149</v>
      </c>
      <c r="K7" s="47" t="s">
        <v>149</v>
      </c>
      <c r="L7" s="47" t="s">
        <v>149</v>
      </c>
      <c r="M7" s="1"/>
      <c r="N7" s="1"/>
      <c r="O7" s="1"/>
      <c r="P7" s="1"/>
      <c r="Q7" s="1"/>
    </row>
    <row r="8" spans="1:17" x14ac:dyDescent="0.25">
      <c r="A8" s="64" t="s">
        <v>184</v>
      </c>
      <c r="B8" s="47">
        <v>73.125496288949975</v>
      </c>
      <c r="C8" s="47">
        <v>65.47032032842003</v>
      </c>
      <c r="D8" s="47" t="s">
        <v>149</v>
      </c>
      <c r="E8" s="47">
        <v>3.500857049438046</v>
      </c>
      <c r="F8" s="47" t="s">
        <v>149</v>
      </c>
      <c r="G8" s="47" t="s">
        <v>149</v>
      </c>
      <c r="H8" s="47" t="s">
        <v>149</v>
      </c>
      <c r="I8" s="47" t="s">
        <v>149</v>
      </c>
      <c r="J8" s="47" t="s">
        <v>149</v>
      </c>
      <c r="K8" s="47" t="s">
        <v>149</v>
      </c>
      <c r="L8" s="47" t="s">
        <v>149</v>
      </c>
      <c r="M8" s="1"/>
      <c r="N8" s="1"/>
      <c r="O8" s="1"/>
      <c r="P8" s="1"/>
      <c r="Q8" s="1"/>
    </row>
    <row r="9" spans="1:17" x14ac:dyDescent="0.25">
      <c r="A9" s="64" t="s">
        <v>185</v>
      </c>
      <c r="B9" s="47">
        <v>62.189239332096477</v>
      </c>
      <c r="C9" s="47">
        <v>31.948051948051948</v>
      </c>
      <c r="D9" s="47">
        <v>7.7551020408163263</v>
      </c>
      <c r="E9" s="47">
        <v>18.905380333951761</v>
      </c>
      <c r="F9" s="47">
        <v>3.5807050092764379</v>
      </c>
      <c r="G9" s="47" t="s">
        <v>140</v>
      </c>
      <c r="H9" s="47" t="s">
        <v>140</v>
      </c>
      <c r="I9" s="47" t="s">
        <v>149</v>
      </c>
      <c r="J9" s="47" t="s">
        <v>140</v>
      </c>
      <c r="K9" s="47" t="s">
        <v>140</v>
      </c>
      <c r="L9" s="47">
        <v>37.625231910946198</v>
      </c>
      <c r="M9" s="1"/>
      <c r="N9" s="1"/>
      <c r="O9" s="1"/>
      <c r="P9" s="1"/>
      <c r="Q9" s="1"/>
    </row>
    <row r="10" spans="1:17" x14ac:dyDescent="0.25">
      <c r="A10" s="64" t="s">
        <v>186</v>
      </c>
      <c r="B10" s="47">
        <v>63.012745285336102</v>
      </c>
      <c r="C10" s="47">
        <v>34.15163341611855</v>
      </c>
      <c r="D10" s="47" t="s">
        <v>140</v>
      </c>
      <c r="E10" s="47">
        <v>24.166916841789252</v>
      </c>
      <c r="F10" s="47">
        <v>3.1453835866925028</v>
      </c>
      <c r="G10" s="47">
        <v>1.1667257989683688</v>
      </c>
      <c r="H10" s="47">
        <v>4.844300100979777</v>
      </c>
      <c r="I10" s="47">
        <v>2.9748096394749051</v>
      </c>
      <c r="J10" s="47">
        <v>0.35479381021260337</v>
      </c>
      <c r="K10" s="47" t="s">
        <v>149</v>
      </c>
      <c r="L10" s="47">
        <v>28.813351163996618</v>
      </c>
      <c r="M10" s="1"/>
      <c r="N10" s="1"/>
      <c r="O10" s="1"/>
      <c r="P10" s="1"/>
      <c r="Q10" s="1"/>
    </row>
    <row r="11" spans="1:17" x14ac:dyDescent="0.25">
      <c r="A11" s="64" t="s">
        <v>187</v>
      </c>
      <c r="B11" s="47">
        <v>64.644179087025947</v>
      </c>
      <c r="C11" s="47">
        <v>29.551716074058106</v>
      </c>
      <c r="D11" s="47">
        <v>1.5163861047877607</v>
      </c>
      <c r="E11" s="47">
        <v>25.720100702653127</v>
      </c>
      <c r="F11" s="47">
        <v>1.0870478702996598</v>
      </c>
      <c r="G11" s="47">
        <v>3.914285818684069</v>
      </c>
      <c r="H11" s="47">
        <v>4.848781592899658</v>
      </c>
      <c r="I11" s="47">
        <v>1.1988585083876249</v>
      </c>
      <c r="J11" s="47" t="s">
        <v>149</v>
      </c>
      <c r="K11" s="47" t="s">
        <v>149</v>
      </c>
      <c r="L11" s="47">
        <v>29.305531703431416</v>
      </c>
      <c r="M11" s="1"/>
      <c r="N11" s="1"/>
      <c r="O11" s="1"/>
      <c r="P11" s="1"/>
      <c r="Q11" s="1"/>
    </row>
    <row r="12" spans="1:17" x14ac:dyDescent="0.25">
      <c r="A12" s="64" t="s">
        <v>188</v>
      </c>
      <c r="B12" s="47">
        <v>57.840562220486973</v>
      </c>
      <c r="C12" s="47">
        <v>28.394974089586142</v>
      </c>
      <c r="D12" s="47">
        <v>2.7685099737346488</v>
      </c>
      <c r="E12" s="47">
        <v>18.783275360261232</v>
      </c>
      <c r="F12" s="47">
        <v>4.3302335486618873</v>
      </c>
      <c r="G12" s="47" t="s">
        <v>149</v>
      </c>
      <c r="H12" s="47" t="s">
        <v>149</v>
      </c>
      <c r="I12" s="47" t="s">
        <v>140</v>
      </c>
      <c r="J12" s="47" t="s">
        <v>140</v>
      </c>
      <c r="K12" s="47" t="s">
        <v>140</v>
      </c>
      <c r="L12" s="47">
        <v>36.750195215446865</v>
      </c>
      <c r="M12" s="1"/>
      <c r="N12" s="1"/>
      <c r="O12" s="1"/>
      <c r="P12" s="1"/>
      <c r="Q12" s="1"/>
    </row>
    <row r="13" spans="1:17" x14ac:dyDescent="0.25">
      <c r="A13" s="64" t="s">
        <v>189</v>
      </c>
      <c r="B13" s="47">
        <v>66.85777186625694</v>
      </c>
      <c r="C13" s="47">
        <v>39.191854331972664</v>
      </c>
      <c r="D13" s="47">
        <v>7.4393432096500485</v>
      </c>
      <c r="E13" s="47">
        <v>16.575700591661697</v>
      </c>
      <c r="F13" s="47">
        <v>1.0411411273677935</v>
      </c>
      <c r="G13" s="47" t="s">
        <v>149</v>
      </c>
      <c r="H13" s="47">
        <v>14.236572948676788</v>
      </c>
      <c r="I13" s="47" t="s">
        <v>149</v>
      </c>
      <c r="J13" s="47" t="s">
        <v>149</v>
      </c>
      <c r="K13" s="47" t="s">
        <v>149</v>
      </c>
      <c r="L13" s="47">
        <v>18.713021143879281</v>
      </c>
      <c r="M13" s="1"/>
      <c r="N13" s="1"/>
      <c r="O13" s="1"/>
      <c r="P13" s="1"/>
      <c r="Q13" s="1"/>
    </row>
    <row r="14" spans="1:17" x14ac:dyDescent="0.25">
      <c r="A14" s="64" t="s">
        <v>190</v>
      </c>
      <c r="B14" s="47">
        <v>82.289375659492237</v>
      </c>
      <c r="C14" s="47">
        <v>49.185725727507339</v>
      </c>
      <c r="D14" s="47">
        <v>10.652309335231823</v>
      </c>
      <c r="E14" s="47">
        <v>11.530784779872613</v>
      </c>
      <c r="F14" s="47" t="s">
        <v>149</v>
      </c>
      <c r="G14" s="47">
        <v>2.415489645177284</v>
      </c>
      <c r="H14" s="47" t="s">
        <v>149</v>
      </c>
      <c r="I14" s="47">
        <v>3.05114481496078</v>
      </c>
      <c r="J14" s="47" t="s">
        <v>140</v>
      </c>
      <c r="K14" s="47" t="s">
        <v>140</v>
      </c>
      <c r="L14" s="47">
        <v>13.172046428253598</v>
      </c>
      <c r="M14" s="1"/>
      <c r="N14" s="1"/>
      <c r="O14" s="1"/>
      <c r="P14" s="1"/>
      <c r="Q14" s="1"/>
    </row>
    <row r="15" spans="1:17" x14ac:dyDescent="0.25">
      <c r="A15" s="64" t="s">
        <v>191</v>
      </c>
      <c r="B15" s="47">
        <v>62.62120648112694</v>
      </c>
      <c r="C15" s="47">
        <v>33.097275567354593</v>
      </c>
      <c r="D15" s="47">
        <v>1.0452742404962707</v>
      </c>
      <c r="E15" s="47">
        <v>20.622834122444281</v>
      </c>
      <c r="F15" s="47">
        <v>5.9623295963001564</v>
      </c>
      <c r="G15" s="47">
        <v>1.8934929545316375</v>
      </c>
      <c r="H15" s="47">
        <v>3.3457841850007419</v>
      </c>
      <c r="I15" s="47">
        <v>3.3598100587380131</v>
      </c>
      <c r="J15" s="47" t="s">
        <v>149</v>
      </c>
      <c r="K15" s="47" t="s">
        <v>149</v>
      </c>
      <c r="L15" s="47">
        <v>30.389748632877293</v>
      </c>
      <c r="M15" s="1"/>
      <c r="N15" s="1"/>
      <c r="O15" s="1"/>
      <c r="P15" s="1"/>
      <c r="Q15" s="1"/>
    </row>
    <row r="16" spans="1:17" x14ac:dyDescent="0.25">
      <c r="A16" s="64" t="s">
        <v>192</v>
      </c>
      <c r="B16" s="47">
        <v>77.490172810205451</v>
      </c>
      <c r="C16" s="47">
        <v>50.442779796781132</v>
      </c>
      <c r="D16" s="47" t="s">
        <v>149</v>
      </c>
      <c r="E16" s="47">
        <v>18.918638285248093</v>
      </c>
      <c r="F16" s="47" t="s">
        <v>149</v>
      </c>
      <c r="G16" s="47">
        <v>6.1929837573240381</v>
      </c>
      <c r="H16" s="47">
        <v>8.380924126678039</v>
      </c>
      <c r="I16" s="47" t="s">
        <v>149</v>
      </c>
      <c r="J16" s="47" t="s">
        <v>140</v>
      </c>
      <c r="K16" s="47" t="s">
        <v>140</v>
      </c>
      <c r="L16" s="47">
        <v>12.99414076985834</v>
      </c>
      <c r="M16" s="1"/>
      <c r="N16" s="1"/>
      <c r="O16" s="1"/>
      <c r="P16" s="1"/>
      <c r="Q16" s="1"/>
    </row>
    <row r="17" spans="1:17" x14ac:dyDescent="0.25">
      <c r="A17" s="64" t="s">
        <v>193</v>
      </c>
      <c r="B17" s="47">
        <v>59.822523627443907</v>
      </c>
      <c r="C17" s="47">
        <v>29.204242118173291</v>
      </c>
      <c r="D17" s="47" t="s">
        <v>149</v>
      </c>
      <c r="E17" s="47">
        <v>18.829810259000073</v>
      </c>
      <c r="F17" s="47">
        <v>8.4842363465839412</v>
      </c>
      <c r="G17" s="47" t="s">
        <v>149</v>
      </c>
      <c r="H17" s="47" t="s">
        <v>149</v>
      </c>
      <c r="I17" s="47" t="s">
        <v>140</v>
      </c>
      <c r="J17" s="47" t="s">
        <v>149</v>
      </c>
      <c r="K17" s="47" t="s">
        <v>149</v>
      </c>
      <c r="L17" s="47">
        <v>38.842796335040759</v>
      </c>
      <c r="M17" s="1"/>
      <c r="N17" s="1"/>
      <c r="O17" s="1"/>
      <c r="P17" s="1"/>
      <c r="Q17" s="1"/>
    </row>
    <row r="18" spans="1:17" x14ac:dyDescent="0.25">
      <c r="A18" s="64" t="s">
        <v>194</v>
      </c>
      <c r="B18" s="47">
        <v>69.489225741505336</v>
      </c>
      <c r="C18" s="47">
        <v>29.368425659804792</v>
      </c>
      <c r="D18" s="47" t="s">
        <v>140</v>
      </c>
      <c r="E18" s="47">
        <v>35.743985527333209</v>
      </c>
      <c r="F18" s="47" t="s">
        <v>149</v>
      </c>
      <c r="G18" s="47" t="s">
        <v>149</v>
      </c>
      <c r="H18" s="47" t="s">
        <v>140</v>
      </c>
      <c r="I18" s="47" t="s">
        <v>149</v>
      </c>
      <c r="J18" s="47" t="s">
        <v>149</v>
      </c>
      <c r="K18" s="47" t="s">
        <v>149</v>
      </c>
      <c r="L18" s="47">
        <v>29.12478298294501</v>
      </c>
      <c r="M18" s="1"/>
      <c r="N18" s="1"/>
      <c r="O18" s="1"/>
      <c r="P18" s="1"/>
      <c r="Q18" s="1"/>
    </row>
    <row r="19" spans="1:17" x14ac:dyDescent="0.25">
      <c r="A19" s="64" t="s">
        <v>195</v>
      </c>
      <c r="B19" s="47">
        <v>59.815287485190403</v>
      </c>
      <c r="C19" s="47">
        <v>33.960438814807745</v>
      </c>
      <c r="D19" s="47" t="s">
        <v>149</v>
      </c>
      <c r="E19" s="47">
        <v>21.673703712538664</v>
      </c>
      <c r="F19" s="47">
        <v>1.9613611846621557</v>
      </c>
      <c r="G19" s="47">
        <v>0.98399370244030437</v>
      </c>
      <c r="H19" s="47" t="s">
        <v>149</v>
      </c>
      <c r="I19" s="47" t="s">
        <v>149</v>
      </c>
      <c r="J19" s="47" t="s">
        <v>149</v>
      </c>
      <c r="K19" s="47" t="s">
        <v>149</v>
      </c>
      <c r="L19" s="47">
        <v>38.577854111834696</v>
      </c>
      <c r="M19" s="1"/>
      <c r="N19" s="1"/>
      <c r="O19" s="1"/>
      <c r="P19" s="1"/>
      <c r="Q19" s="1"/>
    </row>
    <row r="20" spans="1:17" x14ac:dyDescent="0.25">
      <c r="A20" s="64" t="s">
        <v>196</v>
      </c>
      <c r="B20" s="47">
        <v>57.975233114608514</v>
      </c>
      <c r="C20" s="47">
        <v>48.793724406729488</v>
      </c>
      <c r="D20" s="47" t="s">
        <v>149</v>
      </c>
      <c r="E20" s="47">
        <v>6.7344220237801569</v>
      </c>
      <c r="F20" s="47">
        <v>1.4800927524791554</v>
      </c>
      <c r="G20" s="47" t="s">
        <v>149</v>
      </c>
      <c r="H20" s="47">
        <v>11.011890078444916</v>
      </c>
      <c r="I20" s="47" t="s">
        <v>140</v>
      </c>
      <c r="J20" s="47" t="s">
        <v>140</v>
      </c>
      <c r="K20" s="47" t="s">
        <v>140</v>
      </c>
      <c r="L20" s="47">
        <v>31.012876806946569</v>
      </c>
      <c r="M20" s="1"/>
      <c r="N20" s="1"/>
      <c r="O20" s="1"/>
      <c r="P20" s="1"/>
      <c r="Q20" s="1"/>
    </row>
    <row r="21" spans="1:17" x14ac:dyDescent="0.25">
      <c r="A21" s="64" t="s">
        <v>197</v>
      </c>
      <c r="B21" s="47">
        <v>75.357042470318959</v>
      </c>
      <c r="C21" s="47">
        <v>59.469154475244608</v>
      </c>
      <c r="D21" s="47" t="s">
        <v>149</v>
      </c>
      <c r="E21" s="47">
        <v>9.5702105446319816</v>
      </c>
      <c r="F21" s="47" t="s">
        <v>149</v>
      </c>
      <c r="G21" s="47" t="s">
        <v>149</v>
      </c>
      <c r="H21" s="47" t="s">
        <v>149</v>
      </c>
      <c r="I21" s="47" t="s">
        <v>149</v>
      </c>
      <c r="J21" s="47" t="s">
        <v>140</v>
      </c>
      <c r="K21" s="47" t="s">
        <v>140</v>
      </c>
      <c r="L21" s="47">
        <v>21.992745378859873</v>
      </c>
      <c r="M21" s="1"/>
      <c r="N21" s="1"/>
      <c r="O21" s="1"/>
      <c r="P21" s="1"/>
      <c r="Q21" s="1"/>
    </row>
    <row r="22" spans="1:17" x14ac:dyDescent="0.25">
      <c r="A22" s="64" t="s">
        <v>198</v>
      </c>
      <c r="B22" s="47">
        <v>73.368762917035724</v>
      </c>
      <c r="C22" s="47">
        <v>39.684607235276751</v>
      </c>
      <c r="D22" s="47">
        <v>4.5329026207471479</v>
      </c>
      <c r="E22" s="47">
        <v>26.077215651539625</v>
      </c>
      <c r="F22" s="47">
        <v>0.74680004862884042</v>
      </c>
      <c r="G22" s="47">
        <v>2.1969815384081004</v>
      </c>
      <c r="H22" s="47">
        <v>6.4889108876500119</v>
      </c>
      <c r="I22" s="47">
        <v>0.61220236544573547</v>
      </c>
      <c r="J22" s="47" t="s">
        <v>149</v>
      </c>
      <c r="K22" s="47" t="s">
        <v>149</v>
      </c>
      <c r="L22" s="47">
        <v>19.464995918650899</v>
      </c>
      <c r="M22" s="1"/>
      <c r="N22" s="1"/>
      <c r="O22" s="1"/>
      <c r="P22" s="1"/>
      <c r="Q22" s="1"/>
    </row>
    <row r="23" spans="1:17" x14ac:dyDescent="0.25">
      <c r="A23" s="64" t="s">
        <v>199</v>
      </c>
      <c r="B23" s="47">
        <v>66.008564288674293</v>
      </c>
      <c r="C23" s="47">
        <v>32.011753921113105</v>
      </c>
      <c r="D23" s="47" t="s">
        <v>149</v>
      </c>
      <c r="E23" s="47">
        <v>28.401943917722551</v>
      </c>
      <c r="F23" s="47">
        <v>1.5780894855147991</v>
      </c>
      <c r="G23" s="47">
        <v>3.5161302475104543</v>
      </c>
      <c r="H23" s="47" t="s">
        <v>149</v>
      </c>
      <c r="I23" s="47">
        <v>0.1004608642145844</v>
      </c>
      <c r="J23" s="47" t="s">
        <v>149</v>
      </c>
      <c r="K23" s="47" t="s">
        <v>149</v>
      </c>
      <c r="L23" s="47">
        <v>33.56447703841372</v>
      </c>
      <c r="M23" s="1"/>
      <c r="N23" s="1"/>
      <c r="O23" s="1"/>
      <c r="P23" s="1"/>
      <c r="Q23" s="1"/>
    </row>
    <row r="24" spans="1:17" x14ac:dyDescent="0.25">
      <c r="A24" s="64" t="s">
        <v>200</v>
      </c>
      <c r="B24" s="47">
        <v>64.083997103548157</v>
      </c>
      <c r="C24" s="47">
        <v>44.170890658942795</v>
      </c>
      <c r="D24" s="47" t="s">
        <v>140</v>
      </c>
      <c r="E24" s="47">
        <v>16.292541636495294</v>
      </c>
      <c r="F24" s="47" t="s">
        <v>140</v>
      </c>
      <c r="G24" s="47" t="s">
        <v>149</v>
      </c>
      <c r="H24" s="47">
        <v>35.916002896451843</v>
      </c>
      <c r="I24" s="47" t="s">
        <v>140</v>
      </c>
      <c r="J24" s="47" t="s">
        <v>140</v>
      </c>
      <c r="K24" s="47" t="s">
        <v>140</v>
      </c>
      <c r="L24" s="47" t="s">
        <v>140</v>
      </c>
      <c r="M24" s="1"/>
      <c r="N24" s="1"/>
      <c r="O24" s="1"/>
      <c r="P24" s="1"/>
      <c r="Q24" s="1"/>
    </row>
    <row r="25" spans="1:17" x14ac:dyDescent="0.25">
      <c r="A25" s="64" t="s">
        <v>201</v>
      </c>
      <c r="B25" s="47">
        <v>75.194741966893872</v>
      </c>
      <c r="C25" s="47">
        <v>54.357351509250243</v>
      </c>
      <c r="D25" s="47" t="s">
        <v>140</v>
      </c>
      <c r="E25" s="47">
        <v>16.626095423563779</v>
      </c>
      <c r="F25" s="47" t="s">
        <v>149</v>
      </c>
      <c r="G25" s="47" t="s">
        <v>140</v>
      </c>
      <c r="H25" s="47" t="s">
        <v>140</v>
      </c>
      <c r="I25" s="47" t="s">
        <v>140</v>
      </c>
      <c r="J25" s="47" t="s">
        <v>140</v>
      </c>
      <c r="K25" s="47" t="s">
        <v>140</v>
      </c>
      <c r="L25" s="47" t="s">
        <v>556</v>
      </c>
      <c r="M25" s="1"/>
      <c r="N25" s="1"/>
      <c r="O25" s="1"/>
      <c r="P25" s="1"/>
      <c r="Q25" s="1"/>
    </row>
    <row r="26" spans="1:17" x14ac:dyDescent="0.25">
      <c r="A26" s="64" t="s">
        <v>202</v>
      </c>
      <c r="B26" s="47">
        <v>55.998922994076466</v>
      </c>
      <c r="C26" s="47">
        <v>28.982229402261712</v>
      </c>
      <c r="D26" s="47" t="s">
        <v>149</v>
      </c>
      <c r="E26" s="47">
        <v>12.708669897684437</v>
      </c>
      <c r="F26" s="47">
        <v>1.6585891222401723</v>
      </c>
      <c r="G26" s="47">
        <v>6.5805061927840605</v>
      </c>
      <c r="H26" s="47" t="s">
        <v>149</v>
      </c>
      <c r="I26" s="47" t="s">
        <v>140</v>
      </c>
      <c r="J26" s="47" t="s">
        <v>140</v>
      </c>
      <c r="K26" s="47" t="s">
        <v>140</v>
      </c>
      <c r="L26" s="47">
        <v>40.0430802369413</v>
      </c>
      <c r="M26" s="1"/>
      <c r="N26" s="1"/>
      <c r="O26" s="1"/>
      <c r="P26" s="1"/>
      <c r="Q26" s="1"/>
    </row>
    <row r="27" spans="1:17" x14ac:dyDescent="0.25">
      <c r="A27" s="64" t="s">
        <v>203</v>
      </c>
      <c r="B27" s="47">
        <v>57.862125259720983</v>
      </c>
      <c r="C27" s="47">
        <v>30.450430394775896</v>
      </c>
      <c r="D27" s="47">
        <v>3.6472246957554169</v>
      </c>
      <c r="E27" s="47">
        <v>18.733303650934996</v>
      </c>
      <c r="F27" s="47">
        <v>1.5880083110715346</v>
      </c>
      <c r="G27" s="47">
        <v>2.3300682695161767</v>
      </c>
      <c r="H27" s="47">
        <v>2.8309587414663104</v>
      </c>
      <c r="I27" s="47" t="s">
        <v>149</v>
      </c>
      <c r="J27" s="47" t="s">
        <v>149</v>
      </c>
      <c r="K27" s="47" t="s">
        <v>149</v>
      </c>
      <c r="L27" s="47">
        <v>38.40160284951024</v>
      </c>
      <c r="M27" s="1"/>
      <c r="N27" s="1"/>
      <c r="O27" s="1"/>
      <c r="P27" s="1"/>
      <c r="Q27" s="1"/>
    </row>
    <row r="28" spans="1:17" x14ac:dyDescent="0.25">
      <c r="A28" s="64" t="s">
        <v>204</v>
      </c>
      <c r="B28" s="47">
        <v>54.566503730383332</v>
      </c>
      <c r="C28" s="47">
        <v>25.881142269102135</v>
      </c>
      <c r="D28" s="47">
        <v>3.6274762027270389</v>
      </c>
      <c r="E28" s="47">
        <v>19.732441471571907</v>
      </c>
      <c r="F28" s="47">
        <v>4.296372523797273</v>
      </c>
      <c r="G28" s="47" t="s">
        <v>149</v>
      </c>
      <c r="H28" s="47" t="s">
        <v>140</v>
      </c>
      <c r="I28" s="47" t="s">
        <v>140</v>
      </c>
      <c r="J28" s="47" t="s">
        <v>140</v>
      </c>
      <c r="K28" s="47" t="s">
        <v>140</v>
      </c>
      <c r="L28" s="47">
        <v>45.433496269616668</v>
      </c>
      <c r="M28" s="1"/>
      <c r="N28" s="1"/>
      <c r="O28" s="1"/>
      <c r="P28" s="1"/>
      <c r="Q28" s="1"/>
    </row>
    <row r="29" spans="1:17" x14ac:dyDescent="0.25">
      <c r="A29" s="63" t="s">
        <v>205</v>
      </c>
      <c r="B29" s="47" t="s">
        <v>140</v>
      </c>
      <c r="C29" s="47" t="s">
        <v>140</v>
      </c>
      <c r="D29" s="47" t="s">
        <v>140</v>
      </c>
      <c r="E29" s="47" t="s">
        <v>140</v>
      </c>
      <c r="F29" s="47" t="s">
        <v>140</v>
      </c>
      <c r="G29" s="47" t="s">
        <v>140</v>
      </c>
      <c r="H29" s="47" t="s">
        <v>140</v>
      </c>
      <c r="I29" s="47" t="s">
        <v>140</v>
      </c>
      <c r="J29" s="47" t="s">
        <v>149</v>
      </c>
      <c r="K29" s="47" t="s">
        <v>149</v>
      </c>
      <c r="L29" s="47" t="s">
        <v>149</v>
      </c>
      <c r="M29" s="1"/>
      <c r="N29" s="1"/>
      <c r="O29" s="1"/>
      <c r="P29" s="1"/>
      <c r="Q29" s="1"/>
    </row>
    <row r="30" spans="1:17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1"/>
      <c r="N30" s="1"/>
      <c r="O30" s="1"/>
      <c r="P30" s="1"/>
      <c r="Q30" s="1"/>
    </row>
    <row r="31" spans="1:17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1"/>
      <c r="N90" s="1"/>
      <c r="O90" s="1"/>
      <c r="P90" s="1"/>
      <c r="Q90" s="1"/>
    </row>
  </sheetData>
  <mergeCells count="10">
    <mergeCell ref="A2:L2"/>
    <mergeCell ref="A3:L3"/>
    <mergeCell ref="A4:A5"/>
    <mergeCell ref="B4:B5"/>
    <mergeCell ref="C4:G4"/>
    <mergeCell ref="H4:H5"/>
    <mergeCell ref="I4:I5"/>
    <mergeCell ref="J4:J5"/>
    <mergeCell ref="K4:K5"/>
    <mergeCell ref="L4:L5"/>
  </mergeCells>
  <pageMargins left="0.5" right="0.47" top="0.75" bottom="0.75" header="0.3" footer="0.3"/>
  <pageSetup paperSize="9" scale="84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70605-78B0-4638-933F-775A4A2EC636}">
  <sheetPr codeName="Лист32">
    <pageSetUpPr fitToPage="1"/>
  </sheetPr>
  <dimension ref="A1:Q90"/>
  <sheetViews>
    <sheetView workbookViewId="0">
      <selection activeCell="N12" sqref="N12"/>
    </sheetView>
  </sheetViews>
  <sheetFormatPr defaultRowHeight="15" x14ac:dyDescent="0.25"/>
  <cols>
    <col min="1" max="1" width="27.42578125" style="24" customWidth="1"/>
    <col min="2" max="2" width="15.28515625" style="24" customWidth="1"/>
    <col min="3" max="3" width="10.140625" style="24" customWidth="1"/>
    <col min="4" max="6" width="9" style="24" customWidth="1"/>
    <col min="7" max="7" width="15.140625" style="24" customWidth="1"/>
    <col min="8" max="8" width="13.7109375" style="24" customWidth="1"/>
    <col min="9" max="9" width="11.5703125" style="24" customWidth="1"/>
    <col min="10" max="10" width="12.85546875" style="24" customWidth="1"/>
    <col min="11" max="11" width="14.140625" style="24" customWidth="1"/>
    <col min="12" max="12" width="12.5703125" style="24" customWidth="1"/>
  </cols>
  <sheetData>
    <row r="1" spans="1:17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  <c r="N1" s="1"/>
      <c r="O1" s="1"/>
      <c r="P1" s="1"/>
      <c r="Q1" s="1"/>
    </row>
    <row r="2" spans="1:17" ht="30" customHeight="1" x14ac:dyDescent="0.25">
      <c r="A2" s="257" t="s">
        <v>529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1"/>
      <c r="N2" s="1"/>
      <c r="O2" s="1"/>
      <c r="P2" s="1"/>
      <c r="Q2" s="1"/>
    </row>
    <row r="3" spans="1:17" x14ac:dyDescent="0.25">
      <c r="A3" s="259" t="s">
        <v>244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1"/>
      <c r="N3" s="1"/>
      <c r="O3" s="1"/>
      <c r="P3" s="1"/>
      <c r="Q3" s="1"/>
    </row>
    <row r="4" spans="1:17" x14ac:dyDescent="0.25">
      <c r="A4" s="243"/>
      <c r="B4" s="245" t="s">
        <v>245</v>
      </c>
      <c r="C4" s="262" t="s">
        <v>120</v>
      </c>
      <c r="D4" s="262"/>
      <c r="E4" s="262"/>
      <c r="F4" s="262"/>
      <c r="G4" s="262"/>
      <c r="H4" s="245" t="s">
        <v>246</v>
      </c>
      <c r="I4" s="245" t="s">
        <v>146</v>
      </c>
      <c r="J4" s="245" t="s">
        <v>247</v>
      </c>
      <c r="K4" s="245" t="s">
        <v>248</v>
      </c>
      <c r="L4" s="245" t="s">
        <v>147</v>
      </c>
      <c r="M4" s="1"/>
      <c r="N4" s="1"/>
      <c r="O4" s="1"/>
      <c r="P4" s="1"/>
      <c r="Q4" s="1"/>
    </row>
    <row r="5" spans="1:17" ht="28.5" x14ac:dyDescent="0.25">
      <c r="A5" s="244"/>
      <c r="B5" s="246"/>
      <c r="C5" s="83" t="s">
        <v>249</v>
      </c>
      <c r="D5" s="83" t="s">
        <v>250</v>
      </c>
      <c r="E5" s="83" t="s">
        <v>251</v>
      </c>
      <c r="F5" s="83" t="s">
        <v>138</v>
      </c>
      <c r="G5" s="83" t="s">
        <v>150</v>
      </c>
      <c r="H5" s="246"/>
      <c r="I5" s="246"/>
      <c r="J5" s="246"/>
      <c r="K5" s="246"/>
      <c r="L5" s="246"/>
      <c r="M5" s="1"/>
      <c r="N5" s="1"/>
      <c r="O5" s="1"/>
      <c r="P5" s="1"/>
      <c r="Q5" s="1"/>
    </row>
    <row r="6" spans="1:17" x14ac:dyDescent="0.25">
      <c r="A6" s="61" t="s">
        <v>182</v>
      </c>
      <c r="B6" s="47">
        <v>64.932856772782046</v>
      </c>
      <c r="C6" s="47">
        <v>34.338482533908241</v>
      </c>
      <c r="D6" s="47">
        <v>1.5871398527584306</v>
      </c>
      <c r="E6" s="47">
        <v>22.978962657079745</v>
      </c>
      <c r="F6" s="47">
        <v>4.1253824320092702</v>
      </c>
      <c r="G6" s="47">
        <v>1.6223889047174602</v>
      </c>
      <c r="H6" s="47">
        <v>3.5783693664228462</v>
      </c>
      <c r="I6" s="47">
        <v>1.5634228980452562</v>
      </c>
      <c r="J6" s="47">
        <v>0.77000839076638927</v>
      </c>
      <c r="K6" s="47">
        <v>0.44076856858822067</v>
      </c>
      <c r="L6" s="47">
        <v>29.155342571983425</v>
      </c>
      <c r="M6" s="1"/>
      <c r="N6" s="1"/>
      <c r="O6" s="1"/>
      <c r="P6" s="1"/>
      <c r="Q6" s="1"/>
    </row>
    <row r="7" spans="1:17" ht="29.25" x14ac:dyDescent="0.25">
      <c r="A7" s="63" t="s">
        <v>183</v>
      </c>
      <c r="B7" s="47" t="s">
        <v>149</v>
      </c>
      <c r="C7" s="47" t="s">
        <v>149</v>
      </c>
      <c r="D7" s="47">
        <v>1.5871743875685886</v>
      </c>
      <c r="E7" s="47">
        <v>22.979462659717587</v>
      </c>
      <c r="F7" s="47">
        <v>4.1254721968140995</v>
      </c>
      <c r="G7" s="47">
        <v>1.622424206516939</v>
      </c>
      <c r="H7" s="47">
        <v>3.5784472286896967</v>
      </c>
      <c r="I7" s="47">
        <v>1.5634569167946983</v>
      </c>
      <c r="J7" s="47">
        <v>0.77002514549253953</v>
      </c>
      <c r="K7" s="47">
        <v>0.44077815933651754</v>
      </c>
      <c r="L7" s="47">
        <v>29.155976967382845</v>
      </c>
      <c r="M7" s="1"/>
      <c r="N7" s="1"/>
      <c r="O7" s="1"/>
      <c r="P7" s="1"/>
      <c r="Q7" s="1"/>
    </row>
    <row r="8" spans="1:17" x14ac:dyDescent="0.25">
      <c r="A8" s="64" t="s">
        <v>184</v>
      </c>
      <c r="B8" s="47" t="s">
        <v>149</v>
      </c>
      <c r="C8" s="47">
        <v>45.650470219435739</v>
      </c>
      <c r="D8" s="47" t="s">
        <v>140</v>
      </c>
      <c r="E8" s="47">
        <v>24.490595611285269</v>
      </c>
      <c r="F8" s="47" t="s">
        <v>149</v>
      </c>
      <c r="G8" s="47" t="s">
        <v>140</v>
      </c>
      <c r="H8" s="47" t="s">
        <v>149</v>
      </c>
      <c r="I8" s="47" t="s">
        <v>149</v>
      </c>
      <c r="J8" s="47" t="s">
        <v>140</v>
      </c>
      <c r="K8" s="47" t="s">
        <v>140</v>
      </c>
      <c r="L8" s="47">
        <v>21.238244514106583</v>
      </c>
      <c r="M8" s="1"/>
      <c r="N8" s="1"/>
      <c r="O8" s="1"/>
      <c r="P8" s="1"/>
      <c r="Q8" s="1"/>
    </row>
    <row r="9" spans="1:17" x14ac:dyDescent="0.25">
      <c r="A9" s="64" t="s">
        <v>185</v>
      </c>
      <c r="B9" s="47">
        <v>80.42496423806999</v>
      </c>
      <c r="C9" s="47">
        <v>54.420817461465518</v>
      </c>
      <c r="D9" s="47" t="s">
        <v>149</v>
      </c>
      <c r="E9" s="47">
        <v>23.196232540945395</v>
      </c>
      <c r="F9" s="47">
        <v>1.3661860906183199</v>
      </c>
      <c r="G9" s="47" t="s">
        <v>149</v>
      </c>
      <c r="H9" s="47">
        <v>2.7484449587733257</v>
      </c>
      <c r="I9" s="47">
        <v>2.1151775238278927</v>
      </c>
      <c r="J9" s="47">
        <v>1.6603179195396758</v>
      </c>
      <c r="K9" s="47">
        <v>1.6603179195396758</v>
      </c>
      <c r="L9" s="47">
        <v>13.051095359789125</v>
      </c>
      <c r="M9" s="1"/>
      <c r="N9" s="1"/>
      <c r="O9" s="1"/>
      <c r="P9" s="1"/>
      <c r="Q9" s="1"/>
    </row>
    <row r="10" spans="1:17" x14ac:dyDescent="0.25">
      <c r="A10" s="64" t="s">
        <v>186</v>
      </c>
      <c r="B10" s="47">
        <v>43.850465292098924</v>
      </c>
      <c r="C10" s="47">
        <v>18.681942866642647</v>
      </c>
      <c r="D10" s="47">
        <v>0.28202519820928834</v>
      </c>
      <c r="E10" s="47">
        <v>18.232186892656255</v>
      </c>
      <c r="F10" s="47">
        <v>5.3124641283739091</v>
      </c>
      <c r="G10" s="47">
        <v>0.86190858821154437</v>
      </c>
      <c r="H10" s="47">
        <v>1.8816523312103921</v>
      </c>
      <c r="I10" s="47">
        <v>0.87526767654777382</v>
      </c>
      <c r="J10" s="47">
        <v>2.5916631372285126</v>
      </c>
      <c r="K10" s="47">
        <v>0.45915681392670099</v>
      </c>
      <c r="L10" s="47">
        <v>50.800951562914356</v>
      </c>
      <c r="M10" s="1"/>
      <c r="N10" s="1"/>
      <c r="O10" s="1"/>
      <c r="P10" s="1"/>
      <c r="Q10" s="1"/>
    </row>
    <row r="11" spans="1:17" x14ac:dyDescent="0.25">
      <c r="A11" s="64" t="s">
        <v>187</v>
      </c>
      <c r="B11" s="47">
        <v>65.149758454106276</v>
      </c>
      <c r="C11" s="47">
        <v>41.54037267080745</v>
      </c>
      <c r="D11" s="47" t="s">
        <v>149</v>
      </c>
      <c r="E11" s="47">
        <v>21.076604554865426</v>
      </c>
      <c r="F11" s="47">
        <v>1.6494133885438234</v>
      </c>
      <c r="G11" s="47" t="s">
        <v>149</v>
      </c>
      <c r="H11" s="47">
        <v>4.5562456866804695</v>
      </c>
      <c r="I11" s="47">
        <v>0.90959282263630103</v>
      </c>
      <c r="J11" s="47" t="s">
        <v>149</v>
      </c>
      <c r="K11" s="47" t="s">
        <v>149</v>
      </c>
      <c r="L11" s="47">
        <v>29.327812284334026</v>
      </c>
      <c r="M11" s="1"/>
      <c r="N11" s="1"/>
      <c r="O11" s="1"/>
      <c r="P11" s="1"/>
      <c r="Q11" s="1"/>
    </row>
    <row r="12" spans="1:17" x14ac:dyDescent="0.25">
      <c r="A12" s="64" t="s">
        <v>188</v>
      </c>
      <c r="B12" s="47">
        <v>38.937731599215297</v>
      </c>
      <c r="C12" s="47" t="s">
        <v>149</v>
      </c>
      <c r="D12" s="47" t="s">
        <v>149</v>
      </c>
      <c r="E12" s="47">
        <v>19.192763205696433</v>
      </c>
      <c r="F12" s="47">
        <v>3.9053985322967386</v>
      </c>
      <c r="G12" s="47" t="s">
        <v>149</v>
      </c>
      <c r="H12" s="47" t="s">
        <v>149</v>
      </c>
      <c r="I12" s="47">
        <v>0.42141974860132253</v>
      </c>
      <c r="J12" s="47">
        <v>0.21797573203516679</v>
      </c>
      <c r="K12" s="47">
        <v>0.21797573203516679</v>
      </c>
      <c r="L12" s="47">
        <v>54.428540289181157</v>
      </c>
      <c r="M12" s="1"/>
      <c r="N12" s="1"/>
      <c r="O12" s="1"/>
      <c r="P12" s="1"/>
      <c r="Q12" s="1"/>
    </row>
    <row r="13" spans="1:17" x14ac:dyDescent="0.25">
      <c r="A13" s="64" t="s">
        <v>189</v>
      </c>
      <c r="B13" s="47">
        <v>63.389960526105519</v>
      </c>
      <c r="C13" s="47">
        <v>29.417640196250783</v>
      </c>
      <c r="D13" s="47" t="s">
        <v>149</v>
      </c>
      <c r="E13" s="47">
        <v>27.204225464657284</v>
      </c>
      <c r="F13" s="47">
        <v>2.1255173956818441</v>
      </c>
      <c r="G13" s="47">
        <v>4.2829974589679258</v>
      </c>
      <c r="H13" s="47">
        <v>5.6134434979943428</v>
      </c>
      <c r="I13" s="47" t="s">
        <v>149</v>
      </c>
      <c r="J13" s="47" t="s">
        <v>149</v>
      </c>
      <c r="K13" s="47" t="s">
        <v>149</v>
      </c>
      <c r="L13" s="47">
        <v>30.155977817908685</v>
      </c>
      <c r="M13" s="1"/>
      <c r="N13" s="1"/>
      <c r="O13" s="1"/>
      <c r="P13" s="1"/>
      <c r="Q13" s="1"/>
    </row>
    <row r="14" spans="1:17" x14ac:dyDescent="0.25">
      <c r="A14" s="64" t="s">
        <v>190</v>
      </c>
      <c r="B14" s="47">
        <v>67.513569472798167</v>
      </c>
      <c r="C14" s="47">
        <v>28.667627736873172</v>
      </c>
      <c r="D14" s="47">
        <v>7.4499066342869869</v>
      </c>
      <c r="E14" s="47">
        <v>19.824491809940305</v>
      </c>
      <c r="F14" s="47">
        <v>11.300637595905455</v>
      </c>
      <c r="G14" s="47" t="s">
        <v>149</v>
      </c>
      <c r="H14" s="47">
        <v>1.944715887651538</v>
      </c>
      <c r="I14" s="47">
        <v>5.8138297357701951</v>
      </c>
      <c r="J14" s="47">
        <v>1.1532842478013101</v>
      </c>
      <c r="K14" s="47">
        <v>1.1532842478013101</v>
      </c>
      <c r="L14" s="47">
        <v>23.574600655978795</v>
      </c>
      <c r="M14" s="1"/>
      <c r="N14" s="1"/>
      <c r="O14" s="1"/>
      <c r="P14" s="1"/>
      <c r="Q14" s="1"/>
    </row>
    <row r="15" spans="1:17" x14ac:dyDescent="0.25">
      <c r="A15" s="64" t="s">
        <v>191</v>
      </c>
      <c r="B15" s="47">
        <v>60.831959142504935</v>
      </c>
      <c r="C15" s="47">
        <v>25.435871984118094</v>
      </c>
      <c r="D15" s="47">
        <v>4.0225100462688728</v>
      </c>
      <c r="E15" s="47">
        <v>24.499287555434591</v>
      </c>
      <c r="F15" s="47">
        <v>4.8130033140679789</v>
      </c>
      <c r="G15" s="47">
        <v>2.0612862426153922</v>
      </c>
      <c r="H15" s="47" t="s">
        <v>149</v>
      </c>
      <c r="I15" s="47">
        <v>1.0306431213076961</v>
      </c>
      <c r="J15" s="47">
        <v>0.92057443844959275</v>
      </c>
      <c r="K15" s="47" t="s">
        <v>149</v>
      </c>
      <c r="L15" s="47">
        <v>32.613951105489832</v>
      </c>
      <c r="M15" s="1"/>
      <c r="N15" s="1"/>
      <c r="O15" s="1"/>
      <c r="P15" s="1"/>
      <c r="Q15" s="1"/>
    </row>
    <row r="16" spans="1:17" x14ac:dyDescent="0.25">
      <c r="A16" s="64" t="s">
        <v>192</v>
      </c>
      <c r="B16" s="47">
        <v>77.595181889716116</v>
      </c>
      <c r="C16" s="47">
        <v>46.097391199079958</v>
      </c>
      <c r="D16" s="47" t="s">
        <v>149</v>
      </c>
      <c r="E16" s="47">
        <v>25.770231826160643</v>
      </c>
      <c r="F16" s="47">
        <v>2.4135948187155738</v>
      </c>
      <c r="G16" s="47">
        <v>3.0113189274257004</v>
      </c>
      <c r="H16" s="47" t="s">
        <v>149</v>
      </c>
      <c r="I16" s="47">
        <v>0.57502572483505832</v>
      </c>
      <c r="J16" s="47">
        <v>0.48725864051812845</v>
      </c>
      <c r="K16" s="47">
        <v>0.48725864051812834</v>
      </c>
      <c r="L16" s="47">
        <v>21.115549906180011</v>
      </c>
      <c r="M16" s="1"/>
      <c r="N16" s="1"/>
      <c r="O16" s="1"/>
      <c r="P16" s="1"/>
      <c r="Q16" s="1"/>
    </row>
    <row r="17" spans="1:17" x14ac:dyDescent="0.25">
      <c r="A17" s="64" t="s">
        <v>193</v>
      </c>
      <c r="B17" s="47">
        <v>42.515435627715526</v>
      </c>
      <c r="C17" s="47">
        <v>20.507660644866224</v>
      </c>
      <c r="D17" s="47" t="s">
        <v>140</v>
      </c>
      <c r="E17" s="47">
        <v>19.483192316487536</v>
      </c>
      <c r="F17" s="47">
        <v>2.5245826663617654</v>
      </c>
      <c r="G17" s="47" t="s">
        <v>140</v>
      </c>
      <c r="H17" s="47" t="s">
        <v>149</v>
      </c>
      <c r="I17" s="47">
        <v>1.4909672993368397</v>
      </c>
      <c r="J17" s="47" t="s">
        <v>140</v>
      </c>
      <c r="K17" s="47" t="s">
        <v>140</v>
      </c>
      <c r="L17" s="47">
        <v>55.536245140635728</v>
      </c>
      <c r="M17" s="1"/>
      <c r="N17" s="1"/>
      <c r="O17" s="1"/>
      <c r="P17" s="1"/>
      <c r="Q17" s="1"/>
    </row>
    <row r="18" spans="1:17" x14ac:dyDescent="0.25">
      <c r="A18" s="64" t="s">
        <v>194</v>
      </c>
      <c r="B18" s="47">
        <v>59.928934326590401</v>
      </c>
      <c r="C18" s="47">
        <v>34.239316772122308</v>
      </c>
      <c r="D18" s="47" t="s">
        <v>149</v>
      </c>
      <c r="E18" s="47">
        <v>15.777826263130006</v>
      </c>
      <c r="F18" s="47">
        <v>5.2364180407069165</v>
      </c>
      <c r="G18" s="47" t="s">
        <v>149</v>
      </c>
      <c r="H18" s="47" t="s">
        <v>149</v>
      </c>
      <c r="I18" s="47">
        <v>2.103917962784029</v>
      </c>
      <c r="J18" s="47">
        <v>0.31169155004207832</v>
      </c>
      <c r="K18" s="47">
        <v>0.31169155004207832</v>
      </c>
      <c r="L18" s="47">
        <v>34.850232210204773</v>
      </c>
      <c r="M18" s="1"/>
      <c r="N18" s="1"/>
      <c r="O18" s="1"/>
      <c r="P18" s="1"/>
      <c r="Q18" s="1"/>
    </row>
    <row r="19" spans="1:17" x14ac:dyDescent="0.25">
      <c r="A19" s="64" t="s">
        <v>195</v>
      </c>
      <c r="B19" s="47">
        <v>61.102605580911671</v>
      </c>
      <c r="C19" s="47">
        <v>26.681206308856666</v>
      </c>
      <c r="D19" s="47" t="s">
        <v>140</v>
      </c>
      <c r="E19" s="47">
        <v>16.526084695822984</v>
      </c>
      <c r="F19" s="47">
        <v>8.9693223178693167</v>
      </c>
      <c r="G19" s="47">
        <v>8.9259922583627027</v>
      </c>
      <c r="H19" s="47">
        <v>4.8674100179097586</v>
      </c>
      <c r="I19" s="47">
        <v>2.3470448899416492</v>
      </c>
      <c r="J19" s="47">
        <v>1.3908949101623433</v>
      </c>
      <c r="K19" s="47">
        <v>1.3908949101623433</v>
      </c>
      <c r="L19" s="47">
        <v>30.292044601074593</v>
      </c>
      <c r="M19" s="1"/>
      <c r="N19" s="1"/>
      <c r="O19" s="1"/>
      <c r="P19" s="1"/>
      <c r="Q19" s="1"/>
    </row>
    <row r="20" spans="1:17" x14ac:dyDescent="0.25">
      <c r="A20" s="64" t="s">
        <v>196</v>
      </c>
      <c r="B20" s="47">
        <v>70.712324808553674</v>
      </c>
      <c r="C20" s="47">
        <v>38.361508452535759</v>
      </c>
      <c r="D20" s="47" t="s">
        <v>140</v>
      </c>
      <c r="E20" s="47">
        <v>22.85796850166161</v>
      </c>
      <c r="F20" s="47">
        <v>6.9209651784424215</v>
      </c>
      <c r="G20" s="47" t="s">
        <v>149</v>
      </c>
      <c r="H20" s="47">
        <v>11.703511053315994</v>
      </c>
      <c r="I20" s="47">
        <v>0.96806819823724899</v>
      </c>
      <c r="J20" s="47" t="s">
        <v>140</v>
      </c>
      <c r="K20" s="47" t="s">
        <v>140</v>
      </c>
      <c r="L20" s="47">
        <v>16.616095939893079</v>
      </c>
      <c r="M20" s="1"/>
      <c r="N20" s="1"/>
      <c r="O20" s="1"/>
      <c r="P20" s="1"/>
      <c r="Q20" s="1"/>
    </row>
    <row r="21" spans="1:17" x14ac:dyDescent="0.25">
      <c r="A21" s="64" t="s">
        <v>197</v>
      </c>
      <c r="B21" s="47">
        <v>81.217721276216835</v>
      </c>
      <c r="C21" s="47">
        <v>43.916873296162855</v>
      </c>
      <c r="D21" s="47" t="s">
        <v>149</v>
      </c>
      <c r="E21" s="47">
        <v>31.999260243571655</v>
      </c>
      <c r="F21" s="47">
        <v>1.3219721358411989</v>
      </c>
      <c r="G21" s="47">
        <v>1.8562406674246887</v>
      </c>
      <c r="H21" s="47">
        <v>0.25069523405071442</v>
      </c>
      <c r="I21" s="47">
        <v>2.4864035508308562</v>
      </c>
      <c r="J21" s="47">
        <v>1.5754072085154183E-2</v>
      </c>
      <c r="K21" s="47">
        <v>1.1644314149896572E-2</v>
      </c>
      <c r="L21" s="47">
        <v>16.029425866816442</v>
      </c>
      <c r="M21" s="1"/>
      <c r="N21" s="1"/>
      <c r="O21" s="1"/>
      <c r="P21" s="1"/>
      <c r="Q21" s="1"/>
    </row>
    <row r="22" spans="1:17" x14ac:dyDescent="0.25">
      <c r="A22" s="64" t="s">
        <v>198</v>
      </c>
      <c r="B22" s="47">
        <v>53.586249174761853</v>
      </c>
      <c r="C22" s="47">
        <v>26.235499386965955</v>
      </c>
      <c r="D22" s="47" t="s">
        <v>149</v>
      </c>
      <c r="E22" s="47">
        <v>23.648967273413184</v>
      </c>
      <c r="F22" s="47">
        <v>3.4660001886258609</v>
      </c>
      <c r="G22" s="47" t="s">
        <v>140</v>
      </c>
      <c r="H22" s="47" t="s">
        <v>140</v>
      </c>
      <c r="I22" s="47">
        <v>1.2024898613599926</v>
      </c>
      <c r="J22" s="47" t="s">
        <v>149</v>
      </c>
      <c r="K22" s="47" t="s">
        <v>149</v>
      </c>
      <c r="L22" s="47">
        <v>44.732622842591731</v>
      </c>
      <c r="M22" s="1"/>
      <c r="N22" s="1"/>
      <c r="O22" s="1"/>
      <c r="P22" s="1"/>
      <c r="Q22" s="1"/>
    </row>
    <row r="23" spans="1:17" x14ac:dyDescent="0.25">
      <c r="A23" s="64" t="s">
        <v>199</v>
      </c>
      <c r="B23" s="47">
        <v>74.250836489318672</v>
      </c>
      <c r="C23" s="47">
        <v>39.526418354965614</v>
      </c>
      <c r="D23" s="47" t="s">
        <v>140</v>
      </c>
      <c r="E23" s="47">
        <v>27.344927749384119</v>
      </c>
      <c r="F23" s="47">
        <v>4.7689083354781765</v>
      </c>
      <c r="G23" s="47" t="s">
        <v>140</v>
      </c>
      <c r="H23" s="47" t="s">
        <v>149</v>
      </c>
      <c r="I23" s="47">
        <v>0.7776593006581608</v>
      </c>
      <c r="J23" s="47" t="s">
        <v>149</v>
      </c>
      <c r="K23" s="47" t="s">
        <v>149</v>
      </c>
      <c r="L23" s="47">
        <v>21.625546935323747</v>
      </c>
      <c r="M23" s="1"/>
      <c r="N23" s="1"/>
      <c r="O23" s="1"/>
      <c r="P23" s="1"/>
      <c r="Q23" s="1"/>
    </row>
    <row r="24" spans="1:17" x14ac:dyDescent="0.25">
      <c r="A24" s="64" t="s">
        <v>200</v>
      </c>
      <c r="B24" s="47">
        <v>79.083058280960344</v>
      </c>
      <c r="C24" s="47">
        <v>43.414567979382376</v>
      </c>
      <c r="D24" s="47" t="s">
        <v>140</v>
      </c>
      <c r="E24" s="47">
        <v>30.649726454763304</v>
      </c>
      <c r="F24" s="47">
        <v>3.0836008500248679</v>
      </c>
      <c r="G24" s="47">
        <v>1.8899489080797576</v>
      </c>
      <c r="H24" s="47">
        <v>4.5756657774562557</v>
      </c>
      <c r="I24" s="47">
        <v>0.94045304516887462</v>
      </c>
      <c r="J24" s="47" t="s">
        <v>149</v>
      </c>
      <c r="K24" s="47" t="s">
        <v>140</v>
      </c>
      <c r="L24" s="47">
        <v>15.387258669801509</v>
      </c>
      <c r="M24" s="1"/>
      <c r="N24" s="1"/>
      <c r="O24" s="1"/>
      <c r="P24" s="1"/>
      <c r="Q24" s="1"/>
    </row>
    <row r="25" spans="1:17" x14ac:dyDescent="0.25">
      <c r="A25" s="64" t="s">
        <v>201</v>
      </c>
      <c r="B25" s="47">
        <v>62.83232896136122</v>
      </c>
      <c r="C25" s="47">
        <v>36.689117334278627</v>
      </c>
      <c r="D25" s="47" t="s">
        <v>140</v>
      </c>
      <c r="E25" s="47">
        <v>22.155264090747963</v>
      </c>
      <c r="F25" s="47" t="s">
        <v>149</v>
      </c>
      <c r="G25" s="47" t="s">
        <v>149</v>
      </c>
      <c r="H25" s="47" t="s">
        <v>149</v>
      </c>
      <c r="I25" s="47" t="s">
        <v>149</v>
      </c>
      <c r="J25" s="47" t="s">
        <v>149</v>
      </c>
      <c r="K25" s="47" t="s">
        <v>149</v>
      </c>
      <c r="L25" s="47">
        <v>19.325298357556424</v>
      </c>
      <c r="M25" s="1"/>
      <c r="N25" s="1"/>
      <c r="O25" s="1"/>
      <c r="P25" s="1"/>
      <c r="Q25" s="1"/>
    </row>
    <row r="26" spans="1:17" x14ac:dyDescent="0.25">
      <c r="A26" s="64" t="s">
        <v>202</v>
      </c>
      <c r="B26" s="47">
        <v>52.262479291219478</v>
      </c>
      <c r="C26" s="47">
        <v>29.957501980839876</v>
      </c>
      <c r="D26" s="47" t="s">
        <v>149</v>
      </c>
      <c r="E26" s="47">
        <v>14.218828783404163</v>
      </c>
      <c r="F26" s="47">
        <v>7.3226247929121939</v>
      </c>
      <c r="G26" s="47" t="s">
        <v>149</v>
      </c>
      <c r="H26" s="47">
        <v>11.517683497803068</v>
      </c>
      <c r="I26" s="47">
        <v>4.5955485125693292</v>
      </c>
      <c r="J26" s="47">
        <v>1.3757833321328243</v>
      </c>
      <c r="K26" s="47">
        <v>1.3757833321328243</v>
      </c>
      <c r="L26" s="47">
        <v>30.248505366275303</v>
      </c>
      <c r="M26" s="1"/>
      <c r="N26" s="1"/>
      <c r="O26" s="1"/>
      <c r="P26" s="1"/>
      <c r="Q26" s="1"/>
    </row>
    <row r="27" spans="1:17" x14ac:dyDescent="0.25">
      <c r="A27" s="64" t="s">
        <v>203</v>
      </c>
      <c r="B27" s="47">
        <v>71.166926559671566</v>
      </c>
      <c r="C27" s="47">
        <v>44.955497677685287</v>
      </c>
      <c r="D27" s="47">
        <v>2.8846033252369345</v>
      </c>
      <c r="E27" s="47">
        <v>17.887885084092453</v>
      </c>
      <c r="F27" s="47">
        <v>2.7675469584157253</v>
      </c>
      <c r="G27" s="47">
        <v>1.4632045852651117</v>
      </c>
      <c r="H27" s="47">
        <v>1.6805949807902139</v>
      </c>
      <c r="I27" s="47">
        <v>0.65217118657530693</v>
      </c>
      <c r="J27" s="47">
        <v>0.76170250124372385</v>
      </c>
      <c r="K27" s="47">
        <v>0.45233924607338594</v>
      </c>
      <c r="L27" s="47">
        <v>25.738604771719178</v>
      </c>
      <c r="M27" s="1"/>
      <c r="N27" s="1"/>
      <c r="O27" s="1"/>
      <c r="P27" s="1"/>
      <c r="Q27" s="1"/>
    </row>
    <row r="28" spans="1:17" x14ac:dyDescent="0.25">
      <c r="A28" s="64" t="s">
        <v>204</v>
      </c>
      <c r="B28" s="47">
        <v>67.986542443064181</v>
      </c>
      <c r="C28" s="47">
        <v>34.627329192546583</v>
      </c>
      <c r="D28" s="47">
        <v>3.1487232574189097</v>
      </c>
      <c r="E28" s="47">
        <v>28.467908902691512</v>
      </c>
      <c r="F28" s="47">
        <v>1.2077294685990339</v>
      </c>
      <c r="G28" s="47" t="s">
        <v>149</v>
      </c>
      <c r="H28" s="47" t="s">
        <v>140</v>
      </c>
      <c r="I28" s="47" t="s">
        <v>140</v>
      </c>
      <c r="J28" s="47" t="s">
        <v>149</v>
      </c>
      <c r="K28" s="47" t="s">
        <v>149</v>
      </c>
      <c r="L28" s="47">
        <v>31.797791580400276</v>
      </c>
      <c r="M28" s="1"/>
      <c r="N28" s="1"/>
      <c r="O28" s="1"/>
      <c r="P28" s="1"/>
      <c r="Q28" s="1"/>
    </row>
    <row r="29" spans="1:17" x14ac:dyDescent="0.25">
      <c r="A29" s="63" t="s">
        <v>205</v>
      </c>
      <c r="B29" s="47" t="s">
        <v>149</v>
      </c>
      <c r="C29" s="47" t="s">
        <v>149</v>
      </c>
      <c r="D29" s="47" t="s">
        <v>140</v>
      </c>
      <c r="E29" s="47" t="s">
        <v>140</v>
      </c>
      <c r="F29" s="47" t="s">
        <v>140</v>
      </c>
      <c r="G29" s="47" t="s">
        <v>140</v>
      </c>
      <c r="H29" s="47" t="s">
        <v>140</v>
      </c>
      <c r="I29" s="47" t="s">
        <v>140</v>
      </c>
      <c r="J29" s="47" t="s">
        <v>140</v>
      </c>
      <c r="K29" s="47" t="s">
        <v>140</v>
      </c>
      <c r="L29" s="47" t="s">
        <v>140</v>
      </c>
      <c r="M29" s="1"/>
      <c r="N29" s="1"/>
      <c r="O29" s="1"/>
      <c r="P29" s="1"/>
      <c r="Q29" s="1"/>
    </row>
    <row r="30" spans="1:17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1"/>
      <c r="N30" s="1"/>
      <c r="O30" s="1"/>
      <c r="P30" s="1"/>
      <c r="Q30" s="1"/>
    </row>
    <row r="31" spans="1:17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1"/>
      <c r="N90" s="1"/>
      <c r="O90" s="1"/>
      <c r="P90" s="1"/>
      <c r="Q90" s="1"/>
    </row>
  </sheetData>
  <mergeCells count="10">
    <mergeCell ref="A2:L2"/>
    <mergeCell ref="A3:L3"/>
    <mergeCell ref="A4:A5"/>
    <mergeCell ref="B4:B5"/>
    <mergeCell ref="C4:G4"/>
    <mergeCell ref="H4:H5"/>
    <mergeCell ref="I4:I5"/>
    <mergeCell ref="J4:J5"/>
    <mergeCell ref="K4:K5"/>
    <mergeCell ref="L4:L5"/>
  </mergeCells>
  <pageMargins left="0.43" right="0.46" top="0.75" bottom="0.75" header="0.3" footer="0.3"/>
  <pageSetup paperSize="9" scale="86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FC95F-1079-4C05-A3A5-42B5794FFB80}">
  <sheetPr codeName="Лист33"/>
  <dimension ref="A1:G90"/>
  <sheetViews>
    <sheetView workbookViewId="0">
      <selection activeCell="J5" sqref="J5"/>
    </sheetView>
  </sheetViews>
  <sheetFormatPr defaultRowHeight="15" x14ac:dyDescent="0.25"/>
  <cols>
    <col min="1" max="1" width="31.7109375" style="24" bestFit="1" customWidth="1"/>
    <col min="2" max="4" width="12.7109375" style="24" customWidth="1"/>
    <col min="5" max="5" width="15.85546875" style="24" customWidth="1"/>
    <col min="6" max="6" width="14.28515625" style="24" customWidth="1"/>
    <col min="7" max="7" width="12.7109375" style="24" customWidth="1"/>
  </cols>
  <sheetData>
    <row r="1" spans="1:7" x14ac:dyDescent="0.25">
      <c r="A1" s="25"/>
      <c r="B1" s="25"/>
      <c r="C1" s="25"/>
      <c r="D1" s="25"/>
      <c r="E1" s="25"/>
      <c r="F1" s="25"/>
      <c r="G1" s="25"/>
    </row>
    <row r="2" spans="1:7" ht="44.25" customHeight="1" x14ac:dyDescent="0.25">
      <c r="A2" s="257" t="s">
        <v>530</v>
      </c>
      <c r="B2" s="257"/>
      <c r="C2" s="257"/>
      <c r="D2" s="257"/>
      <c r="E2" s="257"/>
      <c r="F2" s="257"/>
      <c r="G2" s="257"/>
    </row>
    <row r="3" spans="1:7" x14ac:dyDescent="0.25">
      <c r="A3" s="260" t="s">
        <v>244</v>
      </c>
      <c r="B3" s="259"/>
      <c r="C3" s="259"/>
      <c r="D3" s="259"/>
      <c r="E3" s="259"/>
      <c r="F3" s="259"/>
      <c r="G3" s="259"/>
    </row>
    <row r="4" spans="1:7" x14ac:dyDescent="0.25">
      <c r="A4" s="198"/>
      <c r="B4" s="263" t="s">
        <v>146</v>
      </c>
      <c r="C4" s="245" t="s">
        <v>247</v>
      </c>
      <c r="D4" s="84" t="s">
        <v>120</v>
      </c>
      <c r="E4" s="245" t="s">
        <v>245</v>
      </c>
      <c r="F4" s="245" t="s">
        <v>252</v>
      </c>
      <c r="G4" s="245" t="s">
        <v>147</v>
      </c>
    </row>
    <row r="5" spans="1:7" x14ac:dyDescent="0.25">
      <c r="A5" s="198"/>
      <c r="B5" s="264"/>
      <c r="C5" s="245"/>
      <c r="D5" s="245" t="s">
        <v>253</v>
      </c>
      <c r="E5" s="245"/>
      <c r="F5" s="245"/>
      <c r="G5" s="245"/>
    </row>
    <row r="6" spans="1:7" ht="29.25" customHeight="1" x14ac:dyDescent="0.25">
      <c r="A6" s="198"/>
      <c r="B6" s="265"/>
      <c r="C6" s="246"/>
      <c r="D6" s="246"/>
      <c r="E6" s="246"/>
      <c r="F6" s="246"/>
      <c r="G6" s="246"/>
    </row>
    <row r="7" spans="1:7" x14ac:dyDescent="0.25">
      <c r="A7" s="197" t="s">
        <v>182</v>
      </c>
      <c r="B7" s="47">
        <v>16.148332997550568</v>
      </c>
      <c r="C7" s="47">
        <v>4.0280286203471052</v>
      </c>
      <c r="D7" s="47">
        <v>2.4902177667719183</v>
      </c>
      <c r="E7" s="47">
        <v>10.534943320851774</v>
      </c>
      <c r="F7" s="47">
        <v>0.27179099307523574</v>
      </c>
      <c r="G7" s="47">
        <v>69.016904068175336</v>
      </c>
    </row>
    <row r="8" spans="1:7" x14ac:dyDescent="0.25">
      <c r="A8" s="63" t="s">
        <v>183</v>
      </c>
      <c r="B8" s="47">
        <v>16.121036694198267</v>
      </c>
      <c r="C8" s="47">
        <v>4.0151324081473589</v>
      </c>
      <c r="D8" s="47">
        <v>2.4779329061705107</v>
      </c>
      <c r="E8" s="47">
        <v>10.540320434204951</v>
      </c>
      <c r="F8" s="47">
        <v>0.27192971721770415</v>
      </c>
      <c r="G8" s="47">
        <v>69.051580746231735</v>
      </c>
    </row>
    <row r="9" spans="1:7" x14ac:dyDescent="0.25">
      <c r="A9" s="64" t="s">
        <v>184</v>
      </c>
      <c r="B9" s="47">
        <v>65.52988227465427</v>
      </c>
      <c r="C9" s="47">
        <v>9.7394442369180663</v>
      </c>
      <c r="D9" s="47">
        <v>9.3744889620681757</v>
      </c>
      <c r="E9" s="47">
        <v>5.3320398312516032E-2</v>
      </c>
      <c r="F9" s="47">
        <v>2.5428650299234076E-2</v>
      </c>
      <c r="G9" s="47">
        <v>24.651924439815893</v>
      </c>
    </row>
    <row r="10" spans="1:7" x14ac:dyDescent="0.25">
      <c r="A10" s="64" t="s">
        <v>185</v>
      </c>
      <c r="B10" s="47">
        <v>12.561699919568701</v>
      </c>
      <c r="C10" s="47">
        <v>1.6292653060219946</v>
      </c>
      <c r="D10" s="47">
        <v>1.3945525519808397</v>
      </c>
      <c r="E10" s="47">
        <v>11.782919174206915</v>
      </c>
      <c r="F10" s="47">
        <v>0.43059841250799957</v>
      </c>
      <c r="G10" s="47">
        <v>73.595517187694369</v>
      </c>
    </row>
    <row r="11" spans="1:7" x14ac:dyDescent="0.25">
      <c r="A11" s="64" t="s">
        <v>186</v>
      </c>
      <c r="B11" s="47">
        <v>12.003014174406246</v>
      </c>
      <c r="C11" s="47">
        <v>10.196762599793106</v>
      </c>
      <c r="D11" s="47">
        <v>2.7071138210844414</v>
      </c>
      <c r="E11" s="47">
        <v>12.026821310982887</v>
      </c>
      <c r="F11" s="47">
        <v>0.19142820509225367</v>
      </c>
      <c r="G11" s="47">
        <v>65.581973709725517</v>
      </c>
    </row>
    <row r="12" spans="1:7" x14ac:dyDescent="0.25">
      <c r="A12" s="64" t="s">
        <v>187</v>
      </c>
      <c r="B12" s="47">
        <v>34.438596986021743</v>
      </c>
      <c r="C12" s="47">
        <v>4.1262303115573973</v>
      </c>
      <c r="D12" s="47">
        <v>3.7806340066108679</v>
      </c>
      <c r="E12" s="47">
        <v>18.462969702681395</v>
      </c>
      <c r="F12" s="47">
        <v>0.35899148503419159</v>
      </c>
      <c r="G12" s="47">
        <v>42.613211514705277</v>
      </c>
    </row>
    <row r="13" spans="1:7" x14ac:dyDescent="0.25">
      <c r="A13" s="64" t="s">
        <v>188</v>
      </c>
      <c r="B13" s="47">
        <v>22.720863414951264</v>
      </c>
      <c r="C13" s="47">
        <v>2.1829615274060674</v>
      </c>
      <c r="D13" s="47">
        <v>2.0443577661979591</v>
      </c>
      <c r="E13" s="47">
        <v>4.4120046794088141</v>
      </c>
      <c r="F13" s="47">
        <v>1.0052448582965176E-3</v>
      </c>
      <c r="G13" s="47">
        <v>70.683165133375567</v>
      </c>
    </row>
    <row r="14" spans="1:7" x14ac:dyDescent="0.25">
      <c r="A14" s="64" t="s">
        <v>189</v>
      </c>
      <c r="B14" s="47">
        <v>9.9554395827011035</v>
      </c>
      <c r="C14" s="47">
        <v>1.467576234998849</v>
      </c>
      <c r="D14" s="47">
        <v>1.3505791130018654</v>
      </c>
      <c r="E14" s="47">
        <v>6.8732024574163404</v>
      </c>
      <c r="F14" s="47">
        <v>6.618769401714647E-2</v>
      </c>
      <c r="G14" s="47">
        <v>81.637594030866566</v>
      </c>
    </row>
    <row r="15" spans="1:7" x14ac:dyDescent="0.25">
      <c r="A15" s="64" t="s">
        <v>190</v>
      </c>
      <c r="B15" s="47">
        <v>39.895578419820545</v>
      </c>
      <c r="C15" s="47">
        <v>4.2039996186470603</v>
      </c>
      <c r="D15" s="47">
        <v>3.671616961834689</v>
      </c>
      <c r="E15" s="47">
        <v>32.429818586770267</v>
      </c>
      <c r="F15" s="47">
        <v>1.7510949099529314</v>
      </c>
      <c r="G15" s="47">
        <v>21.719508464809199</v>
      </c>
    </row>
    <row r="16" spans="1:7" x14ac:dyDescent="0.25">
      <c r="A16" s="64" t="s">
        <v>191</v>
      </c>
      <c r="B16" s="47">
        <v>12.78908269331605</v>
      </c>
      <c r="C16" s="47">
        <v>4.0272786342483355</v>
      </c>
      <c r="D16" s="47">
        <v>2.2695924954683631</v>
      </c>
      <c r="E16" s="47">
        <v>1.1424718369841531</v>
      </c>
      <c r="F16" s="47">
        <v>3.1325998092757594E-2</v>
      </c>
      <c r="G16" s="47">
        <v>82.009840837358709</v>
      </c>
    </row>
    <row r="17" spans="1:7" x14ac:dyDescent="0.25">
      <c r="A17" s="64" t="s">
        <v>192</v>
      </c>
      <c r="B17" s="47">
        <v>40.110620987778837</v>
      </c>
      <c r="C17" s="47">
        <v>5.9273720059308861</v>
      </c>
      <c r="D17" s="47">
        <v>5.2665970346687097</v>
      </c>
      <c r="E17" s="47">
        <v>11.455095162182749</v>
      </c>
      <c r="F17" s="47">
        <v>1.6158932574346415E-2</v>
      </c>
      <c r="G17" s="47">
        <v>42.490752911533193</v>
      </c>
    </row>
    <row r="18" spans="1:7" x14ac:dyDescent="0.25">
      <c r="A18" s="64" t="s">
        <v>193</v>
      </c>
      <c r="B18" s="47">
        <v>37.291279843602837</v>
      </c>
      <c r="C18" s="47">
        <v>4.6561767827724587</v>
      </c>
      <c r="D18" s="47">
        <v>4.2393099919329646</v>
      </c>
      <c r="E18" s="47">
        <v>0.55295427091911431</v>
      </c>
      <c r="F18" s="47">
        <v>0.15714197306278432</v>
      </c>
      <c r="G18" s="47">
        <v>57.342447129642792</v>
      </c>
    </row>
    <row r="19" spans="1:7" x14ac:dyDescent="0.25">
      <c r="A19" s="64" t="s">
        <v>194</v>
      </c>
      <c r="B19" s="47">
        <v>59.200548334965532</v>
      </c>
      <c r="C19" s="47">
        <v>6.9906833267607604</v>
      </c>
      <c r="D19" s="47">
        <v>6.1330547053841453</v>
      </c>
      <c r="E19" s="47">
        <v>18.143403932499659</v>
      </c>
      <c r="F19" s="47">
        <v>1.2615937870238793E-2</v>
      </c>
      <c r="G19" s="47">
        <v>15.652748467903807</v>
      </c>
    </row>
    <row r="20" spans="1:7" x14ac:dyDescent="0.25">
      <c r="A20" s="64" t="s">
        <v>195</v>
      </c>
      <c r="B20" s="47">
        <v>9.5348755069027558</v>
      </c>
      <c r="C20" s="47">
        <v>1.5195805680089425</v>
      </c>
      <c r="D20" s="47">
        <v>1.3331980410592077</v>
      </c>
      <c r="E20" s="47">
        <v>3.7385318830243119</v>
      </c>
      <c r="F20" s="47">
        <v>2.8129753856526375E-2</v>
      </c>
      <c r="G20" s="47">
        <v>85.178882288207461</v>
      </c>
    </row>
    <row r="21" spans="1:7" x14ac:dyDescent="0.25">
      <c r="A21" s="64" t="s">
        <v>196</v>
      </c>
      <c r="B21" s="47">
        <v>47.450316354746505</v>
      </c>
      <c r="C21" s="47">
        <v>10.677171768779434</v>
      </c>
      <c r="D21" s="47">
        <v>10.207534054525528</v>
      </c>
      <c r="E21" s="47">
        <v>23.797588944257829</v>
      </c>
      <c r="F21" s="47">
        <v>0.36266056827225152</v>
      </c>
      <c r="G21" s="47">
        <v>17.712262363943971</v>
      </c>
    </row>
    <row r="22" spans="1:7" x14ac:dyDescent="0.25">
      <c r="A22" s="64" t="s">
        <v>197</v>
      </c>
      <c r="B22" s="47">
        <v>8.9365475972816402</v>
      </c>
      <c r="C22" s="47">
        <v>1.8019065923418764</v>
      </c>
      <c r="D22" s="47">
        <v>1.6806612883275494</v>
      </c>
      <c r="E22" s="47">
        <v>28.946280947255076</v>
      </c>
      <c r="F22" s="47">
        <v>1.0599186254155666</v>
      </c>
      <c r="G22" s="47">
        <v>59.255346237705851</v>
      </c>
    </row>
    <row r="23" spans="1:7" x14ac:dyDescent="0.25">
      <c r="A23" s="64" t="s">
        <v>198</v>
      </c>
      <c r="B23" s="47">
        <v>8.2953441041617406</v>
      </c>
      <c r="C23" s="47">
        <v>1.2854969001708507</v>
      </c>
      <c r="D23" s="47">
        <v>1.085625261168863</v>
      </c>
      <c r="E23" s="47">
        <v>3.4653233253609557</v>
      </c>
      <c r="F23" s="47">
        <v>7.1308248575311173E-3</v>
      </c>
      <c r="G23" s="47">
        <v>86.946704845448934</v>
      </c>
    </row>
    <row r="24" spans="1:7" x14ac:dyDescent="0.25">
      <c r="A24" s="64" t="s">
        <v>199</v>
      </c>
      <c r="B24" s="47">
        <v>23.25251121610826</v>
      </c>
      <c r="C24" s="47">
        <v>5.6481842209174067</v>
      </c>
      <c r="D24" s="47">
        <v>4.7190764322603833</v>
      </c>
      <c r="E24" s="47">
        <v>3.0269667068579773</v>
      </c>
      <c r="F24" s="47">
        <v>4.3262777165499339E-2</v>
      </c>
      <c r="G24" s="47">
        <v>68.029075078950868</v>
      </c>
    </row>
    <row r="25" spans="1:7" x14ac:dyDescent="0.25">
      <c r="A25" s="64" t="s">
        <v>200</v>
      </c>
      <c r="B25" s="47">
        <v>16.747591459153192</v>
      </c>
      <c r="C25" s="47">
        <v>1.9344237609678721</v>
      </c>
      <c r="D25" s="47">
        <v>1.5680861537178852</v>
      </c>
      <c r="E25" s="47">
        <v>8.822513242832704</v>
      </c>
      <c r="F25" s="47">
        <v>0.1529535222925153</v>
      </c>
      <c r="G25" s="47">
        <v>72.342518014753722</v>
      </c>
    </row>
    <row r="26" spans="1:7" x14ac:dyDescent="0.25">
      <c r="A26" s="64" t="s">
        <v>201</v>
      </c>
      <c r="B26" s="47">
        <v>68.964607290701807</v>
      </c>
      <c r="C26" s="47">
        <v>9.6422173398564848</v>
      </c>
      <c r="D26" s="47">
        <v>8.8851144049979318</v>
      </c>
      <c r="E26" s="47">
        <v>6.4907580865402581</v>
      </c>
      <c r="F26" s="47">
        <v>0.33990414481770337</v>
      </c>
      <c r="G26" s="47">
        <v>14.562513138083739</v>
      </c>
    </row>
    <row r="27" spans="1:7" x14ac:dyDescent="0.25">
      <c r="A27" s="64" t="s">
        <v>202</v>
      </c>
      <c r="B27" s="47">
        <v>26.262769637407409</v>
      </c>
      <c r="C27" s="47">
        <v>3.8450896285472624</v>
      </c>
      <c r="D27" s="47">
        <v>3.4047376961964555</v>
      </c>
      <c r="E27" s="47">
        <v>26.942635569350049</v>
      </c>
      <c r="F27" s="47">
        <v>0.75547088473188406</v>
      </c>
      <c r="G27" s="47">
        <v>42.194034279963375</v>
      </c>
    </row>
    <row r="28" spans="1:7" x14ac:dyDescent="0.25">
      <c r="A28" s="64" t="s">
        <v>203</v>
      </c>
      <c r="B28" s="47">
        <v>31.609643506011885</v>
      </c>
      <c r="C28" s="47">
        <v>8.4133833246007388</v>
      </c>
      <c r="D28" s="47">
        <v>5.7542525466286527</v>
      </c>
      <c r="E28" s="47">
        <v>7.5113575895317739</v>
      </c>
      <c r="F28" s="47">
        <v>0.27132465517593346</v>
      </c>
      <c r="G28" s="47">
        <v>52.19429092467967</v>
      </c>
    </row>
    <row r="29" spans="1:7" x14ac:dyDescent="0.25">
      <c r="A29" s="64" t="s">
        <v>204</v>
      </c>
      <c r="B29" s="47">
        <v>10.422963173650972</v>
      </c>
      <c r="C29" s="47">
        <v>2.0600873812057401</v>
      </c>
      <c r="D29" s="47">
        <v>1.9518016816411907</v>
      </c>
      <c r="E29" s="47">
        <v>5.713745709630385</v>
      </c>
      <c r="F29" s="47">
        <v>0.22092570503244727</v>
      </c>
      <c r="G29" s="47">
        <v>81.582278030480467</v>
      </c>
    </row>
    <row r="30" spans="1:7" x14ac:dyDescent="0.25">
      <c r="A30" s="63" t="s">
        <v>205</v>
      </c>
      <c r="B30" s="47">
        <v>69.627772577428686</v>
      </c>
      <c r="C30" s="47">
        <v>29.29453420699198</v>
      </c>
      <c r="D30" s="47">
        <v>26.55895160962109</v>
      </c>
      <c r="E30" s="47" t="s">
        <v>140</v>
      </c>
      <c r="F30" s="47" t="s">
        <v>140</v>
      </c>
      <c r="G30" s="47">
        <v>1.0776932155793415</v>
      </c>
    </row>
    <row r="31" spans="1:7" x14ac:dyDescent="0.25">
      <c r="A31" s="25"/>
      <c r="B31" s="25"/>
      <c r="C31" s="25"/>
      <c r="D31" s="25"/>
      <c r="E31" s="25"/>
      <c r="F31" s="25"/>
      <c r="G31" s="25"/>
    </row>
    <row r="32" spans="1:7" x14ac:dyDescent="0.25">
      <c r="A32" s="25"/>
      <c r="B32" s="25"/>
      <c r="C32" s="25"/>
      <c r="D32" s="25"/>
      <c r="E32" s="25"/>
      <c r="F32" s="25"/>
      <c r="G32" s="25"/>
    </row>
    <row r="33" spans="1:7" x14ac:dyDescent="0.25">
      <c r="A33" s="25"/>
      <c r="B33" s="25"/>
      <c r="C33" s="25"/>
      <c r="D33" s="25"/>
      <c r="E33" s="25"/>
      <c r="F33" s="25"/>
      <c r="G33" s="25"/>
    </row>
    <row r="34" spans="1:7" x14ac:dyDescent="0.25">
      <c r="A34" s="25"/>
      <c r="B34" s="25"/>
      <c r="C34" s="25"/>
      <c r="D34" s="25"/>
      <c r="E34" s="25"/>
      <c r="F34" s="25"/>
      <c r="G34" s="25"/>
    </row>
    <row r="35" spans="1:7" x14ac:dyDescent="0.25">
      <c r="A35" s="25"/>
      <c r="B35" s="25"/>
      <c r="C35" s="25"/>
      <c r="D35" s="25"/>
      <c r="E35" s="25"/>
      <c r="F35" s="25"/>
      <c r="G35" s="25"/>
    </row>
    <row r="36" spans="1:7" x14ac:dyDescent="0.25">
      <c r="A36" s="25"/>
      <c r="B36" s="25"/>
      <c r="C36" s="25"/>
      <c r="D36" s="25"/>
      <c r="E36" s="25"/>
      <c r="F36" s="25"/>
      <c r="G36" s="25"/>
    </row>
    <row r="37" spans="1:7" x14ac:dyDescent="0.25">
      <c r="A37" s="25"/>
      <c r="B37" s="25"/>
      <c r="C37" s="25"/>
      <c r="D37" s="25"/>
      <c r="E37" s="25"/>
      <c r="F37" s="25"/>
      <c r="G37" s="25"/>
    </row>
    <row r="38" spans="1:7" x14ac:dyDescent="0.25">
      <c r="A38" s="25"/>
      <c r="B38" s="25"/>
      <c r="C38" s="25"/>
      <c r="D38" s="25"/>
      <c r="E38" s="25"/>
      <c r="F38" s="25"/>
      <c r="G38" s="25"/>
    </row>
    <row r="39" spans="1:7" x14ac:dyDescent="0.25">
      <c r="A39" s="25"/>
      <c r="B39" s="25"/>
      <c r="C39" s="25"/>
      <c r="D39" s="25"/>
      <c r="E39" s="25"/>
      <c r="F39" s="25"/>
      <c r="G39" s="25"/>
    </row>
    <row r="40" spans="1:7" x14ac:dyDescent="0.25">
      <c r="A40" s="25"/>
      <c r="B40" s="25"/>
      <c r="C40" s="25"/>
      <c r="D40" s="25"/>
      <c r="E40" s="25"/>
      <c r="F40" s="25"/>
      <c r="G40" s="25"/>
    </row>
    <row r="41" spans="1:7" x14ac:dyDescent="0.25">
      <c r="A41" s="25"/>
      <c r="B41" s="25"/>
      <c r="C41" s="25"/>
      <c r="D41" s="25"/>
      <c r="E41" s="25"/>
      <c r="F41" s="25"/>
      <c r="G41" s="25"/>
    </row>
    <row r="42" spans="1:7" x14ac:dyDescent="0.25">
      <c r="A42" s="25"/>
      <c r="B42" s="25"/>
      <c r="C42" s="25"/>
      <c r="D42" s="25"/>
      <c r="E42" s="25"/>
      <c r="F42" s="25"/>
      <c r="G42" s="25"/>
    </row>
    <row r="43" spans="1:7" x14ac:dyDescent="0.25">
      <c r="A43" s="25"/>
      <c r="B43" s="25"/>
      <c r="C43" s="25"/>
      <c r="D43" s="25"/>
      <c r="E43" s="25"/>
      <c r="F43" s="25"/>
      <c r="G43" s="25"/>
    </row>
    <row r="44" spans="1:7" x14ac:dyDescent="0.25">
      <c r="A44" s="25"/>
      <c r="B44" s="25"/>
      <c r="C44" s="25"/>
      <c r="D44" s="25"/>
      <c r="E44" s="25"/>
      <c r="F44" s="25"/>
      <c r="G44" s="25"/>
    </row>
    <row r="45" spans="1:7" x14ac:dyDescent="0.25">
      <c r="A45" s="25"/>
      <c r="B45" s="25"/>
      <c r="C45" s="25"/>
      <c r="D45" s="25"/>
      <c r="E45" s="25"/>
      <c r="F45" s="25"/>
      <c r="G45" s="25"/>
    </row>
    <row r="46" spans="1:7" x14ac:dyDescent="0.25">
      <c r="A46" s="25"/>
      <c r="B46" s="25"/>
      <c r="C46" s="25"/>
      <c r="D46" s="25"/>
      <c r="E46" s="25"/>
      <c r="F46" s="25"/>
      <c r="G46" s="25"/>
    </row>
    <row r="47" spans="1:7" x14ac:dyDescent="0.25">
      <c r="A47" s="25"/>
      <c r="B47" s="25"/>
      <c r="C47" s="25"/>
      <c r="D47" s="25"/>
      <c r="E47" s="25"/>
      <c r="F47" s="25"/>
      <c r="G47" s="25"/>
    </row>
    <row r="48" spans="1:7" x14ac:dyDescent="0.25">
      <c r="A48" s="25"/>
      <c r="B48" s="25"/>
      <c r="C48" s="25"/>
      <c r="D48" s="25"/>
      <c r="E48" s="25"/>
      <c r="F48" s="25"/>
      <c r="G48" s="25"/>
    </row>
    <row r="49" spans="1:7" x14ac:dyDescent="0.25">
      <c r="A49" s="25"/>
      <c r="B49" s="25"/>
      <c r="C49" s="25"/>
      <c r="D49" s="25"/>
      <c r="E49" s="25"/>
      <c r="F49" s="25"/>
      <c r="G49" s="25"/>
    </row>
    <row r="50" spans="1:7" x14ac:dyDescent="0.25">
      <c r="A50" s="25"/>
      <c r="B50" s="25"/>
      <c r="C50" s="25"/>
      <c r="D50" s="25"/>
      <c r="E50" s="25"/>
      <c r="F50" s="25"/>
      <c r="G50" s="25"/>
    </row>
    <row r="51" spans="1:7" x14ac:dyDescent="0.25">
      <c r="A51" s="25"/>
      <c r="B51" s="25"/>
      <c r="C51" s="25"/>
      <c r="D51" s="25"/>
      <c r="E51" s="25"/>
      <c r="F51" s="25"/>
      <c r="G51" s="25"/>
    </row>
    <row r="52" spans="1:7" x14ac:dyDescent="0.25">
      <c r="A52" s="25"/>
      <c r="B52" s="25"/>
      <c r="C52" s="25"/>
      <c r="D52" s="25"/>
      <c r="E52" s="25"/>
      <c r="F52" s="25"/>
      <c r="G52" s="25"/>
    </row>
    <row r="53" spans="1:7" x14ac:dyDescent="0.25">
      <c r="A53" s="25"/>
      <c r="B53" s="25"/>
      <c r="C53" s="25"/>
      <c r="D53" s="25"/>
      <c r="E53" s="25"/>
      <c r="F53" s="25"/>
      <c r="G53" s="25"/>
    </row>
    <row r="54" spans="1:7" x14ac:dyDescent="0.25">
      <c r="A54" s="25"/>
      <c r="B54" s="25"/>
      <c r="C54" s="25"/>
      <c r="D54" s="25"/>
      <c r="E54" s="25"/>
      <c r="F54" s="25"/>
      <c r="G54" s="25"/>
    </row>
    <row r="55" spans="1:7" x14ac:dyDescent="0.25">
      <c r="A55" s="25"/>
      <c r="B55" s="25"/>
      <c r="C55" s="25"/>
      <c r="D55" s="25"/>
      <c r="E55" s="25"/>
      <c r="F55" s="25"/>
      <c r="G55" s="25"/>
    </row>
    <row r="56" spans="1:7" x14ac:dyDescent="0.25">
      <c r="A56" s="25"/>
      <c r="B56" s="25"/>
      <c r="C56" s="25"/>
      <c r="D56" s="25"/>
      <c r="E56" s="25"/>
      <c r="F56" s="25"/>
      <c r="G56" s="25"/>
    </row>
    <row r="57" spans="1:7" x14ac:dyDescent="0.25">
      <c r="A57" s="25"/>
      <c r="B57" s="25"/>
      <c r="C57" s="25"/>
      <c r="D57" s="25"/>
      <c r="E57" s="25"/>
      <c r="F57" s="25"/>
      <c r="G57" s="25"/>
    </row>
    <row r="58" spans="1:7" x14ac:dyDescent="0.25">
      <c r="A58" s="25"/>
      <c r="B58" s="25"/>
      <c r="C58" s="25"/>
      <c r="D58" s="25"/>
      <c r="E58" s="25"/>
      <c r="F58" s="25"/>
      <c r="G58" s="25"/>
    </row>
    <row r="59" spans="1:7" x14ac:dyDescent="0.25">
      <c r="A59" s="25"/>
      <c r="B59" s="25"/>
      <c r="C59" s="25"/>
      <c r="D59" s="25"/>
      <c r="E59" s="25"/>
      <c r="F59" s="25"/>
      <c r="G59" s="25"/>
    </row>
    <row r="60" spans="1:7" x14ac:dyDescent="0.25">
      <c r="A60" s="25"/>
      <c r="B60" s="25"/>
      <c r="C60" s="25"/>
      <c r="D60" s="25"/>
      <c r="E60" s="25"/>
      <c r="F60" s="25"/>
      <c r="G60" s="25"/>
    </row>
    <row r="61" spans="1:7" x14ac:dyDescent="0.25">
      <c r="A61" s="25"/>
      <c r="B61" s="25"/>
      <c r="C61" s="25"/>
      <c r="D61" s="25"/>
      <c r="E61" s="25"/>
      <c r="F61" s="25"/>
      <c r="G61" s="25"/>
    </row>
    <row r="62" spans="1:7" x14ac:dyDescent="0.25">
      <c r="A62" s="25"/>
      <c r="B62" s="25"/>
      <c r="C62" s="25"/>
      <c r="D62" s="25"/>
      <c r="E62" s="25"/>
      <c r="F62" s="25"/>
      <c r="G62" s="25"/>
    </row>
    <row r="63" spans="1:7" x14ac:dyDescent="0.25">
      <c r="A63" s="25"/>
      <c r="B63" s="25"/>
      <c r="C63" s="25"/>
      <c r="D63" s="25"/>
      <c r="E63" s="25"/>
      <c r="F63" s="25"/>
      <c r="G63" s="25"/>
    </row>
    <row r="64" spans="1:7" x14ac:dyDescent="0.25">
      <c r="A64" s="25"/>
      <c r="B64" s="25"/>
      <c r="C64" s="25"/>
      <c r="D64" s="25"/>
      <c r="E64" s="25"/>
      <c r="F64" s="25"/>
      <c r="G64" s="25"/>
    </row>
    <row r="65" spans="1:7" x14ac:dyDescent="0.25">
      <c r="A65" s="25"/>
      <c r="B65" s="25"/>
      <c r="C65" s="25"/>
      <c r="D65" s="25"/>
      <c r="E65" s="25"/>
      <c r="F65" s="25"/>
      <c r="G65" s="25"/>
    </row>
    <row r="66" spans="1:7" x14ac:dyDescent="0.25">
      <c r="A66" s="25"/>
      <c r="B66" s="25"/>
      <c r="C66" s="25"/>
      <c r="D66" s="25"/>
      <c r="E66" s="25"/>
      <c r="F66" s="25"/>
      <c r="G66" s="25"/>
    </row>
    <row r="67" spans="1:7" x14ac:dyDescent="0.25">
      <c r="A67" s="25"/>
      <c r="B67" s="25"/>
      <c r="C67" s="25"/>
      <c r="D67" s="25"/>
      <c r="E67" s="25"/>
      <c r="F67" s="25"/>
      <c r="G67" s="25"/>
    </row>
    <row r="68" spans="1:7" x14ac:dyDescent="0.25">
      <c r="A68" s="25"/>
      <c r="B68" s="25"/>
      <c r="C68" s="25"/>
      <c r="D68" s="25"/>
      <c r="E68" s="25"/>
      <c r="F68" s="25"/>
      <c r="G68" s="25"/>
    </row>
    <row r="69" spans="1:7" x14ac:dyDescent="0.25">
      <c r="A69" s="25"/>
      <c r="B69" s="25"/>
      <c r="C69" s="25"/>
      <c r="D69" s="25"/>
      <c r="E69" s="25"/>
      <c r="F69" s="25"/>
      <c r="G69" s="25"/>
    </row>
    <row r="70" spans="1:7" x14ac:dyDescent="0.25">
      <c r="A70" s="25"/>
      <c r="B70" s="25"/>
      <c r="C70" s="25"/>
      <c r="D70" s="25"/>
      <c r="E70" s="25"/>
      <c r="F70" s="25"/>
      <c r="G70" s="25"/>
    </row>
    <row r="71" spans="1:7" x14ac:dyDescent="0.25">
      <c r="A71" s="25"/>
      <c r="B71" s="25"/>
      <c r="C71" s="25"/>
      <c r="D71" s="25"/>
      <c r="E71" s="25"/>
      <c r="F71" s="25"/>
      <c r="G71" s="25"/>
    </row>
    <row r="72" spans="1:7" x14ac:dyDescent="0.25">
      <c r="A72" s="25"/>
      <c r="B72" s="25"/>
      <c r="C72" s="25"/>
      <c r="D72" s="25"/>
      <c r="E72" s="25"/>
      <c r="F72" s="25"/>
      <c r="G72" s="25"/>
    </row>
    <row r="73" spans="1:7" x14ac:dyDescent="0.25">
      <c r="A73" s="25"/>
      <c r="B73" s="25"/>
      <c r="C73" s="25"/>
      <c r="D73" s="25"/>
      <c r="E73" s="25"/>
      <c r="F73" s="25"/>
      <c r="G73" s="25"/>
    </row>
    <row r="74" spans="1:7" x14ac:dyDescent="0.25">
      <c r="A74" s="25"/>
      <c r="B74" s="25"/>
      <c r="C74" s="25"/>
      <c r="D74" s="25"/>
      <c r="E74" s="25"/>
      <c r="F74" s="25"/>
      <c r="G74" s="25"/>
    </row>
    <row r="75" spans="1:7" x14ac:dyDescent="0.25">
      <c r="A75" s="25"/>
      <c r="B75" s="25"/>
      <c r="C75" s="25"/>
      <c r="D75" s="25"/>
      <c r="E75" s="25"/>
      <c r="F75" s="25"/>
      <c r="G75" s="25"/>
    </row>
    <row r="76" spans="1:7" x14ac:dyDescent="0.25">
      <c r="A76" s="25"/>
      <c r="B76" s="25"/>
      <c r="C76" s="25"/>
      <c r="D76" s="25"/>
      <c r="E76" s="25"/>
      <c r="F76" s="25"/>
      <c r="G76" s="25"/>
    </row>
    <row r="77" spans="1:7" x14ac:dyDescent="0.25">
      <c r="A77" s="25"/>
      <c r="B77" s="25"/>
      <c r="C77" s="25"/>
      <c r="D77" s="25"/>
      <c r="E77" s="25"/>
      <c r="F77" s="25"/>
      <c r="G77" s="25"/>
    </row>
    <row r="78" spans="1:7" x14ac:dyDescent="0.25">
      <c r="A78" s="25"/>
      <c r="B78" s="25"/>
      <c r="C78" s="25"/>
      <c r="D78" s="25"/>
      <c r="E78" s="25"/>
      <c r="F78" s="25"/>
      <c r="G78" s="25"/>
    </row>
    <row r="79" spans="1:7" x14ac:dyDescent="0.25">
      <c r="A79" s="25"/>
      <c r="B79" s="25"/>
      <c r="C79" s="25"/>
      <c r="D79" s="25"/>
      <c r="E79" s="25"/>
      <c r="F79" s="25"/>
      <c r="G79" s="25"/>
    </row>
    <row r="80" spans="1:7" x14ac:dyDescent="0.25">
      <c r="A80" s="25"/>
      <c r="B80" s="25"/>
      <c r="C80" s="25"/>
      <c r="D80" s="25"/>
      <c r="E80" s="25"/>
      <c r="F80" s="25"/>
      <c r="G80" s="25"/>
    </row>
    <row r="81" spans="1:7" x14ac:dyDescent="0.25">
      <c r="A81" s="25"/>
      <c r="B81" s="25"/>
      <c r="C81" s="25"/>
      <c r="D81" s="25"/>
      <c r="E81" s="25"/>
      <c r="F81" s="25"/>
      <c r="G81" s="25"/>
    </row>
    <row r="82" spans="1:7" x14ac:dyDescent="0.25">
      <c r="A82" s="25"/>
      <c r="B82" s="25"/>
      <c r="C82" s="25"/>
      <c r="D82" s="25"/>
      <c r="E82" s="25"/>
      <c r="F82" s="25"/>
      <c r="G82" s="25"/>
    </row>
    <row r="83" spans="1:7" x14ac:dyDescent="0.25">
      <c r="A83" s="25"/>
      <c r="B83" s="25"/>
      <c r="C83" s="25"/>
      <c r="D83" s="25"/>
      <c r="E83" s="25"/>
      <c r="F83" s="25"/>
      <c r="G83" s="25"/>
    </row>
    <row r="84" spans="1:7" x14ac:dyDescent="0.25">
      <c r="A84" s="25"/>
      <c r="B84" s="25"/>
      <c r="C84" s="25"/>
      <c r="D84" s="25"/>
      <c r="E84" s="25"/>
      <c r="F84" s="25"/>
      <c r="G84" s="25"/>
    </row>
    <row r="85" spans="1:7" x14ac:dyDescent="0.25">
      <c r="A85" s="25"/>
      <c r="B85" s="25"/>
      <c r="C85" s="25"/>
      <c r="D85" s="25"/>
      <c r="E85" s="25"/>
      <c r="F85" s="25"/>
      <c r="G85" s="25"/>
    </row>
    <row r="86" spans="1:7" x14ac:dyDescent="0.25">
      <c r="A86" s="25"/>
      <c r="B86" s="25"/>
      <c r="C86" s="25"/>
      <c r="D86" s="25"/>
      <c r="E86" s="25"/>
      <c r="F86" s="25"/>
      <c r="G86" s="25"/>
    </row>
    <row r="87" spans="1:7" x14ac:dyDescent="0.25">
      <c r="A87" s="25"/>
      <c r="B87" s="25"/>
      <c r="C87" s="25"/>
      <c r="D87" s="25"/>
      <c r="E87" s="25"/>
      <c r="F87" s="25"/>
      <c r="G87" s="25"/>
    </row>
    <row r="88" spans="1:7" x14ac:dyDescent="0.25">
      <c r="A88" s="25"/>
      <c r="B88" s="25"/>
      <c r="C88" s="25"/>
      <c r="D88" s="25"/>
      <c r="E88" s="25"/>
      <c r="F88" s="25"/>
      <c r="G88" s="25"/>
    </row>
    <row r="89" spans="1:7" x14ac:dyDescent="0.25">
      <c r="A89" s="25"/>
      <c r="B89" s="25"/>
      <c r="C89" s="25"/>
      <c r="D89" s="25"/>
      <c r="E89" s="25"/>
      <c r="F89" s="25"/>
      <c r="G89" s="25"/>
    </row>
    <row r="90" spans="1:7" x14ac:dyDescent="0.25">
      <c r="A90" s="25"/>
      <c r="B90" s="25"/>
      <c r="C90" s="25"/>
      <c r="D90" s="25"/>
      <c r="E90" s="25"/>
      <c r="F90" s="25"/>
      <c r="G90" s="25"/>
    </row>
  </sheetData>
  <mergeCells count="8">
    <mergeCell ref="A2:G2"/>
    <mergeCell ref="A3:G3"/>
    <mergeCell ref="B4:B6"/>
    <mergeCell ref="C4:C6"/>
    <mergeCell ref="E4:E6"/>
    <mergeCell ref="F4:F6"/>
    <mergeCell ref="G4:G6"/>
    <mergeCell ref="D5:D6"/>
  </mergeCells>
  <pageMargins left="0.7" right="0.7" top="0.4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D01A-80A2-4FAB-A032-607FFDAC93CC}">
  <sheetPr codeName="Лист34"/>
  <dimension ref="A1:Q158"/>
  <sheetViews>
    <sheetView workbookViewId="0">
      <selection activeCell="M13" sqref="M13"/>
    </sheetView>
  </sheetViews>
  <sheetFormatPr defaultRowHeight="15" x14ac:dyDescent="0.25"/>
  <cols>
    <col min="1" max="1" width="33.28515625" style="89" customWidth="1"/>
    <col min="2" max="7" width="14.85546875" style="89" customWidth="1"/>
    <col min="10" max="10" width="10.85546875" style="88" customWidth="1"/>
    <col min="11" max="11" width="10.5703125" style="88" customWidth="1"/>
    <col min="12" max="12" width="11" style="88" customWidth="1"/>
  </cols>
  <sheetData>
    <row r="1" spans="1:17" x14ac:dyDescent="0.25">
      <c r="A1" s="25"/>
      <c r="B1" s="25"/>
      <c r="C1" s="25"/>
      <c r="D1" s="25"/>
      <c r="E1" s="25"/>
      <c r="F1" s="25"/>
      <c r="G1" s="25"/>
      <c r="H1" s="1"/>
      <c r="I1" s="1"/>
      <c r="J1" s="25"/>
      <c r="K1" s="25"/>
      <c r="L1" s="25"/>
      <c r="M1" s="1"/>
      <c r="N1" s="1"/>
      <c r="O1" s="1"/>
      <c r="P1" s="1"/>
      <c r="Q1" s="1"/>
    </row>
    <row r="2" spans="1:17" s="9" customFormat="1" ht="33" customHeight="1" x14ac:dyDescent="0.25">
      <c r="A2" s="266" t="s">
        <v>531</v>
      </c>
      <c r="B2" s="267"/>
      <c r="C2" s="267"/>
      <c r="D2" s="267"/>
      <c r="E2" s="267"/>
      <c r="F2" s="267"/>
      <c r="G2" s="267"/>
      <c r="H2" s="199"/>
      <c r="I2" s="199"/>
      <c r="J2" s="59"/>
      <c r="K2" s="59"/>
      <c r="L2" s="59"/>
      <c r="M2" s="199"/>
      <c r="N2" s="199"/>
      <c r="O2" s="199"/>
      <c r="P2" s="199"/>
      <c r="Q2" s="199"/>
    </row>
    <row r="3" spans="1:17" x14ac:dyDescent="0.25">
      <c r="A3" s="242" t="s">
        <v>207</v>
      </c>
      <c r="B3" s="242"/>
      <c r="C3" s="242"/>
      <c r="D3" s="242"/>
      <c r="E3" s="242"/>
      <c r="F3" s="242"/>
      <c r="G3" s="242"/>
      <c r="H3" s="1"/>
      <c r="I3" s="1"/>
      <c r="J3" s="25"/>
      <c r="K3" s="25"/>
      <c r="L3" s="25"/>
      <c r="M3" s="1"/>
      <c r="N3" s="1"/>
      <c r="O3" s="1"/>
      <c r="P3" s="1"/>
      <c r="Q3" s="1"/>
    </row>
    <row r="4" spans="1:17" x14ac:dyDescent="0.25">
      <c r="A4" s="85"/>
      <c r="B4" s="85"/>
      <c r="C4" s="85"/>
      <c r="D4" s="85"/>
      <c r="E4" s="85"/>
      <c r="F4" s="85"/>
      <c r="G4" s="85"/>
      <c r="H4" s="1"/>
      <c r="I4" s="1"/>
      <c r="J4" s="25"/>
      <c r="K4" s="25"/>
      <c r="L4" s="25"/>
      <c r="M4" s="1"/>
      <c r="N4" s="1"/>
      <c r="O4" s="1"/>
      <c r="P4" s="1"/>
      <c r="Q4" s="1"/>
    </row>
    <row r="5" spans="1:17" ht="31.5" customHeight="1" x14ac:dyDescent="0.25">
      <c r="A5" s="268"/>
      <c r="B5" s="245" t="s">
        <v>254</v>
      </c>
      <c r="C5" s="245"/>
      <c r="D5" s="245"/>
      <c r="E5" s="245" t="s">
        <v>255</v>
      </c>
      <c r="F5" s="245"/>
      <c r="G5" s="245"/>
      <c r="H5" s="1"/>
      <c r="I5" s="1"/>
      <c r="J5" s="25"/>
      <c r="K5" s="25"/>
      <c r="L5" s="25"/>
      <c r="M5" s="1"/>
      <c r="N5" s="1"/>
      <c r="O5" s="1"/>
      <c r="P5" s="1"/>
      <c r="Q5" s="1"/>
    </row>
    <row r="6" spans="1:17" x14ac:dyDescent="0.25">
      <c r="A6" s="268"/>
      <c r="B6" s="262" t="s">
        <v>210</v>
      </c>
      <c r="C6" s="262" t="s">
        <v>120</v>
      </c>
      <c r="D6" s="262"/>
      <c r="E6" s="262" t="s">
        <v>210</v>
      </c>
      <c r="F6" s="262" t="s">
        <v>120</v>
      </c>
      <c r="G6" s="262"/>
      <c r="H6" s="1"/>
      <c r="I6" s="1"/>
      <c r="J6" s="25"/>
      <c r="K6" s="25"/>
      <c r="L6" s="25"/>
      <c r="M6" s="1"/>
      <c r="N6" s="1"/>
      <c r="O6" s="1"/>
      <c r="P6" s="1"/>
      <c r="Q6" s="1"/>
    </row>
    <row r="7" spans="1:17" ht="14.65" customHeight="1" x14ac:dyDescent="0.25">
      <c r="A7" s="269"/>
      <c r="B7" s="270"/>
      <c r="C7" s="86" t="s">
        <v>256</v>
      </c>
      <c r="D7" s="86" t="s">
        <v>257</v>
      </c>
      <c r="E7" s="270"/>
      <c r="F7" s="86" t="s">
        <v>256</v>
      </c>
      <c r="G7" s="86" t="s">
        <v>257</v>
      </c>
      <c r="H7" s="1"/>
      <c r="I7" s="1"/>
      <c r="J7" s="25"/>
      <c r="K7" s="25"/>
      <c r="L7" s="25"/>
      <c r="M7" s="1"/>
      <c r="N7" s="1"/>
      <c r="O7" s="1"/>
      <c r="P7" s="1"/>
      <c r="Q7" s="1"/>
    </row>
    <row r="8" spans="1:17" x14ac:dyDescent="0.25">
      <c r="A8" s="61" t="s">
        <v>182</v>
      </c>
      <c r="B8" s="62">
        <v>47748</v>
      </c>
      <c r="C8" s="62">
        <v>43020</v>
      </c>
      <c r="D8" s="62">
        <v>4983</v>
      </c>
      <c r="E8" s="47">
        <v>1053327.04</v>
      </c>
      <c r="F8" s="47">
        <v>957259.51</v>
      </c>
      <c r="G8" s="47">
        <v>93508.53</v>
      </c>
      <c r="H8" s="91"/>
      <c r="I8" s="91"/>
      <c r="J8" s="91"/>
      <c r="K8" s="91"/>
      <c r="L8" s="91"/>
      <c r="M8" s="91"/>
      <c r="N8" s="1"/>
      <c r="O8" s="1"/>
      <c r="P8" s="1"/>
      <c r="Q8" s="1"/>
    </row>
    <row r="9" spans="1:17" x14ac:dyDescent="0.25">
      <c r="A9" s="63" t="s">
        <v>183</v>
      </c>
      <c r="B9" s="62">
        <v>47422</v>
      </c>
      <c r="C9" s="62">
        <v>42717</v>
      </c>
      <c r="D9" s="62">
        <v>4953</v>
      </c>
      <c r="E9" s="47">
        <v>1045704.04</v>
      </c>
      <c r="F9" s="47">
        <v>950094.51</v>
      </c>
      <c r="G9" s="47">
        <v>93050.53</v>
      </c>
      <c r="H9" s="91"/>
      <c r="I9" s="91"/>
      <c r="J9" s="91"/>
      <c r="K9" s="91"/>
      <c r="L9" s="91"/>
      <c r="M9" s="91"/>
      <c r="N9" s="1"/>
      <c r="O9" s="1"/>
      <c r="P9" s="1"/>
      <c r="Q9" s="1"/>
    </row>
    <row r="10" spans="1:17" x14ac:dyDescent="0.25">
      <c r="A10" s="64" t="s">
        <v>184</v>
      </c>
      <c r="B10" s="62">
        <v>1502</v>
      </c>
      <c r="C10" s="62">
        <v>1286</v>
      </c>
      <c r="D10" s="62">
        <v>230</v>
      </c>
      <c r="E10" s="47">
        <v>30349.98</v>
      </c>
      <c r="F10" s="47">
        <v>26121</v>
      </c>
      <c r="G10" s="47">
        <v>4228.9799999999996</v>
      </c>
      <c r="H10" s="91"/>
      <c r="I10" s="91"/>
      <c r="J10" s="91"/>
      <c r="K10" s="91"/>
      <c r="L10" s="91"/>
      <c r="M10" s="91"/>
      <c r="N10" s="1"/>
      <c r="O10" s="1"/>
      <c r="P10" s="1"/>
      <c r="Q10" s="1"/>
    </row>
    <row r="11" spans="1:17" x14ac:dyDescent="0.25">
      <c r="A11" s="64" t="s">
        <v>185</v>
      </c>
      <c r="B11" s="62">
        <v>2328</v>
      </c>
      <c r="C11" s="62">
        <v>2152</v>
      </c>
      <c r="D11" s="62">
        <v>186</v>
      </c>
      <c r="E11" s="47">
        <v>47301.100000000006</v>
      </c>
      <c r="F11" s="47">
        <v>44333.100000000006</v>
      </c>
      <c r="G11" s="47">
        <v>2968</v>
      </c>
      <c r="H11" s="91"/>
      <c r="I11" s="91"/>
      <c r="J11" s="91"/>
      <c r="K11" s="91"/>
      <c r="L11" s="91"/>
      <c r="M11" s="91"/>
      <c r="N11" s="1"/>
      <c r="O11" s="1"/>
      <c r="P11" s="1"/>
      <c r="Q11" s="1"/>
    </row>
    <row r="12" spans="1:17" x14ac:dyDescent="0.25">
      <c r="A12" s="64" t="s">
        <v>186</v>
      </c>
      <c r="B12" s="62">
        <v>1589</v>
      </c>
      <c r="C12" s="62">
        <v>1545</v>
      </c>
      <c r="D12" s="62">
        <v>57</v>
      </c>
      <c r="E12" s="47">
        <v>29175.5</v>
      </c>
      <c r="F12" s="47">
        <v>28324</v>
      </c>
      <c r="G12" s="47">
        <v>651.5</v>
      </c>
      <c r="H12" s="91"/>
      <c r="I12" s="91"/>
      <c r="J12" s="91"/>
      <c r="K12" s="91"/>
      <c r="L12" s="91"/>
      <c r="M12" s="91"/>
      <c r="N12" s="1"/>
      <c r="O12" s="1"/>
      <c r="P12" s="1"/>
      <c r="Q12" s="1"/>
    </row>
    <row r="13" spans="1:17" x14ac:dyDescent="0.25">
      <c r="A13" s="64" t="s">
        <v>187</v>
      </c>
      <c r="B13" s="62">
        <v>1925</v>
      </c>
      <c r="C13" s="62">
        <v>1574</v>
      </c>
      <c r="D13" s="62">
        <v>362</v>
      </c>
      <c r="E13" s="47">
        <v>36234.5</v>
      </c>
      <c r="F13" s="47">
        <v>29576.5</v>
      </c>
      <c r="G13" s="47">
        <v>6658</v>
      </c>
      <c r="H13" s="91"/>
      <c r="I13" s="91"/>
      <c r="J13" s="91"/>
      <c r="K13" s="91"/>
      <c r="L13" s="91"/>
      <c r="M13" s="91"/>
      <c r="N13" s="1"/>
      <c r="O13" s="1"/>
      <c r="P13" s="1"/>
      <c r="Q13" s="1"/>
    </row>
    <row r="14" spans="1:17" x14ac:dyDescent="0.25">
      <c r="A14" s="64" t="s">
        <v>188</v>
      </c>
      <c r="B14" s="62">
        <v>1121</v>
      </c>
      <c r="C14" s="62">
        <v>1039</v>
      </c>
      <c r="D14" s="62">
        <v>90</v>
      </c>
      <c r="E14" s="47">
        <v>18043.79</v>
      </c>
      <c r="F14" s="47">
        <v>17016</v>
      </c>
      <c r="G14" s="47">
        <v>1006.79</v>
      </c>
      <c r="H14" s="91"/>
      <c r="I14" s="91"/>
      <c r="J14" s="91"/>
      <c r="K14" s="91"/>
      <c r="L14" s="91"/>
      <c r="M14" s="91"/>
      <c r="N14" s="1"/>
      <c r="O14" s="1"/>
      <c r="P14" s="1"/>
      <c r="Q14" s="1"/>
    </row>
    <row r="15" spans="1:17" x14ac:dyDescent="0.25">
      <c r="A15" s="64" t="s">
        <v>189</v>
      </c>
      <c r="B15" s="62">
        <v>3604</v>
      </c>
      <c r="C15" s="62">
        <v>3441</v>
      </c>
      <c r="D15" s="62">
        <v>171</v>
      </c>
      <c r="E15" s="47">
        <v>68317.760000000009</v>
      </c>
      <c r="F15" s="47">
        <v>65917</v>
      </c>
      <c r="G15" s="47">
        <v>2100.7600000000002</v>
      </c>
      <c r="H15" s="91"/>
      <c r="I15" s="91"/>
      <c r="J15" s="91"/>
      <c r="K15" s="91"/>
      <c r="L15" s="91"/>
      <c r="M15" s="91"/>
      <c r="N15" s="1"/>
      <c r="O15" s="1"/>
      <c r="P15" s="1"/>
      <c r="Q15" s="1"/>
    </row>
    <row r="16" spans="1:17" x14ac:dyDescent="0.25">
      <c r="A16" s="64" t="s">
        <v>190</v>
      </c>
      <c r="B16" s="62">
        <v>1208</v>
      </c>
      <c r="C16" s="62">
        <v>1179</v>
      </c>
      <c r="D16" s="62">
        <v>33</v>
      </c>
      <c r="E16" s="47">
        <v>46430</v>
      </c>
      <c r="F16" s="47">
        <v>45399</v>
      </c>
      <c r="G16" s="47">
        <v>431</v>
      </c>
      <c r="H16" s="91"/>
      <c r="I16" s="91"/>
      <c r="J16" s="91"/>
      <c r="K16" s="91"/>
      <c r="L16" s="91"/>
      <c r="M16" s="91"/>
      <c r="N16" s="1"/>
      <c r="O16" s="1"/>
      <c r="P16" s="1"/>
      <c r="Q16" s="1"/>
    </row>
    <row r="17" spans="1:17" x14ac:dyDescent="0.25">
      <c r="A17" s="64" t="s">
        <v>191</v>
      </c>
      <c r="B17" s="62">
        <v>1306</v>
      </c>
      <c r="C17" s="62">
        <v>1230</v>
      </c>
      <c r="D17" s="62">
        <v>81</v>
      </c>
      <c r="E17" s="47">
        <v>23468</v>
      </c>
      <c r="F17" s="47">
        <v>22625</v>
      </c>
      <c r="G17" s="47">
        <v>823</v>
      </c>
      <c r="H17" s="91"/>
      <c r="I17" s="91"/>
      <c r="J17" s="91"/>
      <c r="K17" s="91"/>
      <c r="L17" s="91"/>
      <c r="M17" s="91"/>
      <c r="N17" s="1"/>
      <c r="O17" s="1"/>
      <c r="P17" s="1"/>
      <c r="Q17" s="1"/>
    </row>
    <row r="18" spans="1:17" x14ac:dyDescent="0.25">
      <c r="A18" s="64" t="s">
        <v>192</v>
      </c>
      <c r="B18" s="62">
        <v>1856</v>
      </c>
      <c r="C18" s="62">
        <v>1580</v>
      </c>
      <c r="D18" s="62">
        <v>291</v>
      </c>
      <c r="E18" s="47">
        <v>38787.5</v>
      </c>
      <c r="F18" s="47">
        <v>33415.5</v>
      </c>
      <c r="G18" s="47">
        <v>5372</v>
      </c>
      <c r="H18" s="91"/>
      <c r="I18" s="91"/>
      <c r="J18" s="91"/>
      <c r="K18" s="91"/>
      <c r="L18" s="91"/>
      <c r="M18" s="91"/>
      <c r="N18" s="1"/>
      <c r="O18" s="1"/>
      <c r="P18" s="1"/>
      <c r="Q18" s="1"/>
    </row>
    <row r="19" spans="1:17" x14ac:dyDescent="0.25">
      <c r="A19" s="64" t="s">
        <v>193</v>
      </c>
      <c r="B19" s="62">
        <v>1363</v>
      </c>
      <c r="C19" s="62">
        <v>577</v>
      </c>
      <c r="D19" s="62">
        <v>787</v>
      </c>
      <c r="E19" s="47">
        <v>25004.5</v>
      </c>
      <c r="F19" s="47">
        <v>10926</v>
      </c>
      <c r="G19" s="47">
        <v>14078.5</v>
      </c>
      <c r="H19" s="91"/>
      <c r="I19" s="91"/>
      <c r="J19" s="91"/>
      <c r="K19" s="91"/>
      <c r="L19" s="91"/>
      <c r="M19" s="91"/>
      <c r="N19" s="1"/>
      <c r="O19" s="1"/>
      <c r="P19" s="1"/>
      <c r="Q19" s="1"/>
    </row>
    <row r="20" spans="1:17" x14ac:dyDescent="0.25">
      <c r="A20" s="64" t="s">
        <v>194</v>
      </c>
      <c r="B20" s="62">
        <v>2296</v>
      </c>
      <c r="C20" s="62">
        <v>2187</v>
      </c>
      <c r="D20" s="62">
        <v>114</v>
      </c>
      <c r="E20" s="47">
        <v>48304.5</v>
      </c>
      <c r="F20" s="47">
        <v>46415.5</v>
      </c>
      <c r="G20" s="47">
        <v>1361</v>
      </c>
      <c r="H20" s="91"/>
      <c r="I20" s="91"/>
      <c r="J20" s="91"/>
      <c r="K20" s="91"/>
      <c r="L20" s="91"/>
      <c r="M20" s="91"/>
      <c r="N20" s="1"/>
      <c r="O20" s="1"/>
      <c r="P20" s="1"/>
      <c r="Q20" s="1"/>
    </row>
    <row r="21" spans="1:17" x14ac:dyDescent="0.25">
      <c r="A21" s="64" t="s">
        <v>195</v>
      </c>
      <c r="B21" s="62">
        <v>5026</v>
      </c>
      <c r="C21" s="62">
        <v>4938</v>
      </c>
      <c r="D21" s="62">
        <v>114</v>
      </c>
      <c r="E21" s="47">
        <v>112225.01000000001</v>
      </c>
      <c r="F21" s="47">
        <v>110595.01000000001</v>
      </c>
      <c r="G21" s="47">
        <v>1630</v>
      </c>
      <c r="H21" s="91"/>
      <c r="I21" s="91"/>
      <c r="J21" s="91"/>
      <c r="K21" s="91"/>
      <c r="L21" s="91"/>
      <c r="M21" s="91"/>
      <c r="N21" s="1"/>
      <c r="O21" s="1"/>
      <c r="P21" s="1"/>
      <c r="Q21" s="1"/>
    </row>
    <row r="22" spans="1:17" x14ac:dyDescent="0.25">
      <c r="A22" s="64" t="s">
        <v>196</v>
      </c>
      <c r="B22" s="62">
        <v>976</v>
      </c>
      <c r="C22" s="62">
        <v>856</v>
      </c>
      <c r="D22" s="62">
        <v>120</v>
      </c>
      <c r="E22" s="47">
        <v>20120</v>
      </c>
      <c r="F22" s="47">
        <v>17908</v>
      </c>
      <c r="G22" s="47">
        <v>2182</v>
      </c>
      <c r="H22" s="91"/>
      <c r="I22" s="91"/>
      <c r="J22" s="91"/>
      <c r="K22" s="91"/>
      <c r="L22" s="91"/>
      <c r="M22" s="91"/>
      <c r="N22" s="1"/>
      <c r="O22" s="1"/>
      <c r="P22" s="1"/>
      <c r="Q22" s="1"/>
    </row>
    <row r="23" spans="1:17" x14ac:dyDescent="0.25">
      <c r="A23" s="64" t="s">
        <v>197</v>
      </c>
      <c r="B23" s="62">
        <v>1945</v>
      </c>
      <c r="C23" s="62">
        <v>1667</v>
      </c>
      <c r="D23" s="62">
        <v>283</v>
      </c>
      <c r="E23" s="47">
        <v>53903</v>
      </c>
      <c r="F23" s="47">
        <v>40064.5</v>
      </c>
      <c r="G23" s="47">
        <v>13008.5</v>
      </c>
      <c r="H23" s="91"/>
      <c r="I23" s="91"/>
      <c r="J23" s="91"/>
      <c r="K23" s="91"/>
      <c r="L23" s="91"/>
      <c r="M23" s="91"/>
      <c r="N23" s="1"/>
      <c r="O23" s="1"/>
      <c r="P23" s="1"/>
      <c r="Q23" s="1"/>
    </row>
    <row r="24" spans="1:17" x14ac:dyDescent="0.25">
      <c r="A24" s="64" t="s">
        <v>198</v>
      </c>
      <c r="B24" s="62">
        <v>3595</v>
      </c>
      <c r="C24" s="62">
        <v>3306</v>
      </c>
      <c r="D24" s="62">
        <v>299</v>
      </c>
      <c r="E24" s="47">
        <v>74329</v>
      </c>
      <c r="F24" s="47">
        <v>69174.5</v>
      </c>
      <c r="G24" s="47">
        <v>5136.5</v>
      </c>
      <c r="H24" s="91"/>
      <c r="I24" s="91"/>
      <c r="J24" s="91"/>
      <c r="K24" s="91"/>
      <c r="L24" s="91"/>
      <c r="M24" s="91"/>
      <c r="N24" s="1"/>
      <c r="O24" s="1"/>
      <c r="P24" s="1"/>
      <c r="Q24" s="1"/>
    </row>
    <row r="25" spans="1:17" x14ac:dyDescent="0.25">
      <c r="A25" s="64" t="s">
        <v>199</v>
      </c>
      <c r="B25" s="62">
        <v>9274</v>
      </c>
      <c r="C25" s="62">
        <v>8784</v>
      </c>
      <c r="D25" s="62">
        <v>569</v>
      </c>
      <c r="E25" s="47">
        <v>247239</v>
      </c>
      <c r="F25" s="47">
        <v>234337.5</v>
      </c>
      <c r="G25" s="47">
        <v>12889.5</v>
      </c>
      <c r="H25" s="91"/>
      <c r="I25" s="91"/>
      <c r="J25" s="91"/>
      <c r="K25" s="91"/>
      <c r="L25" s="91"/>
      <c r="M25" s="91"/>
      <c r="N25" s="1"/>
      <c r="O25" s="1"/>
      <c r="P25" s="1"/>
      <c r="Q25" s="1"/>
    </row>
    <row r="26" spans="1:17" x14ac:dyDescent="0.25">
      <c r="A26" s="64" t="s">
        <v>200</v>
      </c>
      <c r="B26" s="62">
        <v>676</v>
      </c>
      <c r="C26" s="62">
        <v>619</v>
      </c>
      <c r="D26" s="62">
        <v>58</v>
      </c>
      <c r="E26" s="47">
        <v>11879</v>
      </c>
      <c r="F26" s="47">
        <v>11180</v>
      </c>
      <c r="G26" s="47">
        <v>699</v>
      </c>
      <c r="H26" s="91"/>
      <c r="I26" s="91"/>
      <c r="J26" s="91"/>
      <c r="K26" s="91"/>
      <c r="L26" s="91"/>
      <c r="M26" s="91"/>
      <c r="N26" s="1"/>
      <c r="O26" s="1"/>
      <c r="P26" s="1"/>
      <c r="Q26" s="1"/>
    </row>
    <row r="27" spans="1:17" x14ac:dyDescent="0.25">
      <c r="A27" s="64" t="s">
        <v>201</v>
      </c>
      <c r="B27" s="62">
        <v>1085</v>
      </c>
      <c r="C27" s="62">
        <v>950</v>
      </c>
      <c r="D27" s="62">
        <v>158</v>
      </c>
      <c r="E27" s="47">
        <v>23787.9</v>
      </c>
      <c r="F27" s="47">
        <v>21118.400000000001</v>
      </c>
      <c r="G27" s="47">
        <v>2669.5</v>
      </c>
      <c r="H27" s="91"/>
      <c r="I27" s="91"/>
      <c r="J27" s="91"/>
      <c r="K27" s="91"/>
      <c r="L27" s="91"/>
      <c r="M27" s="91"/>
      <c r="N27" s="1"/>
      <c r="O27" s="1"/>
      <c r="P27" s="1"/>
      <c r="Q27" s="1"/>
    </row>
    <row r="28" spans="1:17" x14ac:dyDescent="0.25">
      <c r="A28" s="64" t="s">
        <v>202</v>
      </c>
      <c r="B28" s="62">
        <v>2581</v>
      </c>
      <c r="C28" s="62">
        <v>2048</v>
      </c>
      <c r="D28" s="62">
        <v>537</v>
      </c>
      <c r="E28" s="47">
        <v>52864.5</v>
      </c>
      <c r="F28" s="47">
        <v>43363</v>
      </c>
      <c r="G28" s="47">
        <v>9501.5</v>
      </c>
      <c r="H28" s="91"/>
      <c r="I28" s="91"/>
      <c r="J28" s="91"/>
      <c r="K28" s="91"/>
      <c r="L28" s="91"/>
      <c r="M28" s="91"/>
      <c r="N28" s="1"/>
      <c r="O28" s="1"/>
      <c r="P28" s="1"/>
      <c r="Q28" s="1"/>
    </row>
    <row r="29" spans="1:17" x14ac:dyDescent="0.25">
      <c r="A29" s="64" t="s">
        <v>203</v>
      </c>
      <c r="B29" s="62">
        <v>962</v>
      </c>
      <c r="C29" s="62">
        <v>747</v>
      </c>
      <c r="D29" s="62">
        <v>216</v>
      </c>
      <c r="E29" s="47">
        <v>15217</v>
      </c>
      <c r="F29" s="47">
        <v>12764</v>
      </c>
      <c r="G29" s="47">
        <v>2453</v>
      </c>
      <c r="H29" s="91"/>
      <c r="I29" s="91"/>
      <c r="J29" s="91"/>
      <c r="K29" s="91"/>
      <c r="L29" s="91"/>
      <c r="M29" s="91"/>
      <c r="N29" s="1"/>
      <c r="O29" s="1"/>
      <c r="P29" s="1"/>
      <c r="Q29" s="1"/>
    </row>
    <row r="30" spans="1:17" x14ac:dyDescent="0.25">
      <c r="A30" s="64" t="s">
        <v>204</v>
      </c>
      <c r="B30" s="62">
        <v>1204</v>
      </c>
      <c r="C30" s="62">
        <v>1012</v>
      </c>
      <c r="D30" s="62">
        <v>197</v>
      </c>
      <c r="E30" s="47">
        <v>22722.5</v>
      </c>
      <c r="F30" s="47">
        <v>19521</v>
      </c>
      <c r="G30" s="47">
        <v>3201.5</v>
      </c>
      <c r="H30" s="91"/>
      <c r="I30" s="91"/>
      <c r="J30" s="91"/>
      <c r="K30" s="91"/>
      <c r="L30" s="91"/>
      <c r="M30" s="91"/>
      <c r="N30" s="1"/>
      <c r="O30" s="1"/>
      <c r="P30" s="1"/>
      <c r="Q30" s="1"/>
    </row>
    <row r="31" spans="1:17" x14ac:dyDescent="0.25">
      <c r="A31" s="63" t="s">
        <v>205</v>
      </c>
      <c r="B31" s="62">
        <v>326</v>
      </c>
      <c r="C31" s="62">
        <v>303</v>
      </c>
      <c r="D31" s="62">
        <v>30</v>
      </c>
      <c r="E31" s="47">
        <v>7623</v>
      </c>
      <c r="F31" s="47">
        <v>7165</v>
      </c>
      <c r="G31" s="47">
        <v>458</v>
      </c>
      <c r="H31" s="91"/>
      <c r="I31" s="91"/>
      <c r="J31" s="91"/>
      <c r="K31" s="91"/>
      <c r="L31" s="91"/>
      <c r="M31" s="91"/>
      <c r="N31" s="1"/>
      <c r="O31" s="1"/>
      <c r="P31" s="1"/>
      <c r="Q31" s="1"/>
    </row>
    <row r="32" spans="1:17" x14ac:dyDescent="0.25">
      <c r="A32" s="25"/>
      <c r="B32" s="92"/>
      <c r="C32" s="92"/>
      <c r="D32" s="92"/>
      <c r="E32" s="92"/>
      <c r="F32" s="92"/>
      <c r="G32" s="92"/>
      <c r="H32" s="1"/>
      <c r="I32" s="1"/>
      <c r="J32" s="25"/>
      <c r="K32" s="25"/>
      <c r="L32" s="25"/>
      <c r="M32" s="1"/>
      <c r="N32" s="1"/>
      <c r="O32" s="1"/>
      <c r="P32" s="1"/>
      <c r="Q32" s="1"/>
    </row>
    <row r="33" spans="1:17" x14ac:dyDescent="0.25">
      <c r="A33" s="25"/>
      <c r="B33" s="92"/>
      <c r="C33" s="92"/>
      <c r="D33" s="92"/>
      <c r="E33" s="92"/>
      <c r="F33" s="92"/>
      <c r="G33" s="92"/>
      <c r="H33" s="1"/>
      <c r="I33" s="1"/>
      <c r="J33" s="25"/>
      <c r="K33" s="25"/>
      <c r="L33" s="25"/>
      <c r="M33" s="1"/>
      <c r="N33" s="1"/>
      <c r="O33" s="1"/>
      <c r="P33" s="1"/>
      <c r="Q33" s="1"/>
    </row>
    <row r="34" spans="1:17" x14ac:dyDescent="0.25">
      <c r="A34" s="25"/>
      <c r="B34" s="92"/>
      <c r="C34" s="92"/>
      <c r="D34" s="92"/>
      <c r="E34" s="92"/>
      <c r="F34" s="92"/>
      <c r="G34" s="92"/>
      <c r="H34" s="1"/>
      <c r="I34" s="1"/>
      <c r="J34" s="25"/>
      <c r="K34" s="25"/>
      <c r="L34" s="25"/>
      <c r="M34" s="1"/>
      <c r="N34" s="1"/>
      <c r="O34" s="1"/>
      <c r="P34" s="1"/>
      <c r="Q34" s="1"/>
    </row>
    <row r="35" spans="1:17" x14ac:dyDescent="0.25">
      <c r="A35" s="25"/>
      <c r="B35" s="92"/>
      <c r="C35" s="92"/>
      <c r="D35" s="92"/>
      <c r="E35" s="92"/>
      <c r="F35" s="92"/>
      <c r="G35" s="92"/>
      <c r="H35" s="1"/>
      <c r="I35" s="1"/>
      <c r="J35" s="25"/>
      <c r="K35" s="25"/>
      <c r="L35" s="25"/>
      <c r="M35" s="1"/>
      <c r="N35" s="1"/>
      <c r="O35" s="1"/>
      <c r="P35" s="1"/>
      <c r="Q35" s="1"/>
    </row>
    <row r="36" spans="1:17" x14ac:dyDescent="0.25">
      <c r="A36" s="25"/>
      <c r="B36" s="92"/>
      <c r="C36" s="92"/>
      <c r="D36" s="92"/>
      <c r="E36" s="92"/>
      <c r="F36" s="92"/>
      <c r="G36" s="92"/>
      <c r="H36" s="1"/>
      <c r="I36" s="1"/>
      <c r="J36" s="25"/>
      <c r="K36" s="25"/>
      <c r="L36" s="25"/>
      <c r="M36" s="1"/>
      <c r="N36" s="1"/>
      <c r="O36" s="1"/>
      <c r="P36" s="1"/>
      <c r="Q36" s="1"/>
    </row>
    <row r="37" spans="1:17" x14ac:dyDescent="0.25">
      <c r="A37" s="25"/>
      <c r="B37" s="92"/>
      <c r="C37" s="92"/>
      <c r="D37" s="92"/>
      <c r="E37" s="92"/>
      <c r="F37" s="92"/>
      <c r="G37" s="92"/>
      <c r="H37" s="1"/>
      <c r="I37" s="1"/>
      <c r="J37" s="25"/>
      <c r="K37" s="25"/>
      <c r="L37" s="25"/>
      <c r="M37" s="1"/>
      <c r="N37" s="1"/>
      <c r="O37" s="1"/>
      <c r="P37" s="1"/>
      <c r="Q37" s="1"/>
    </row>
    <row r="38" spans="1:17" x14ac:dyDescent="0.25">
      <c r="A38" s="25"/>
      <c r="B38" s="92"/>
      <c r="C38" s="92"/>
      <c r="D38" s="92"/>
      <c r="E38" s="92"/>
      <c r="F38" s="92"/>
      <c r="G38" s="92"/>
      <c r="H38" s="1"/>
      <c r="I38" s="1"/>
      <c r="J38" s="25"/>
      <c r="K38" s="25"/>
      <c r="L38" s="25"/>
      <c r="M38" s="1"/>
      <c r="N38" s="1"/>
      <c r="O38" s="1"/>
      <c r="P38" s="1"/>
      <c r="Q38" s="1"/>
    </row>
    <row r="39" spans="1:17" x14ac:dyDescent="0.25">
      <c r="A39" s="25"/>
      <c r="B39" s="92"/>
      <c r="C39" s="92"/>
      <c r="D39" s="92"/>
      <c r="E39" s="92"/>
      <c r="F39" s="92"/>
      <c r="G39" s="92"/>
      <c r="H39" s="1"/>
      <c r="I39" s="1"/>
      <c r="J39" s="25"/>
      <c r="K39" s="25"/>
      <c r="L39" s="25"/>
      <c r="M39" s="1"/>
      <c r="N39" s="1"/>
      <c r="O39" s="1"/>
      <c r="P39" s="1"/>
      <c r="Q39" s="1"/>
    </row>
    <row r="40" spans="1:17" x14ac:dyDescent="0.25">
      <c r="A40" s="25"/>
      <c r="B40" s="92"/>
      <c r="C40" s="92"/>
      <c r="D40" s="92"/>
      <c r="E40" s="92"/>
      <c r="F40" s="92"/>
      <c r="G40" s="92"/>
      <c r="H40" s="1"/>
      <c r="I40" s="1"/>
      <c r="J40" s="25"/>
      <c r="K40" s="25"/>
      <c r="L40" s="25"/>
      <c r="M40" s="1"/>
      <c r="N40" s="1"/>
      <c r="O40" s="1"/>
      <c r="P40" s="1"/>
      <c r="Q40" s="1"/>
    </row>
    <row r="41" spans="1:17" x14ac:dyDescent="0.25">
      <c r="A41" s="25"/>
      <c r="B41" s="92"/>
      <c r="C41" s="92"/>
      <c r="D41" s="92"/>
      <c r="E41" s="92"/>
      <c r="F41" s="92"/>
      <c r="G41" s="92"/>
      <c r="H41" s="1"/>
      <c r="I41" s="1"/>
      <c r="J41" s="25"/>
      <c r="K41" s="25"/>
      <c r="L41" s="25"/>
      <c r="M41" s="1"/>
      <c r="N41" s="1"/>
      <c r="O41" s="1"/>
      <c r="P41" s="1"/>
      <c r="Q41" s="1"/>
    </row>
    <row r="42" spans="1:17" x14ac:dyDescent="0.25">
      <c r="A42" s="25"/>
      <c r="B42" s="92"/>
      <c r="C42" s="92"/>
      <c r="D42" s="92"/>
      <c r="E42" s="92"/>
      <c r="F42" s="92"/>
      <c r="G42" s="92"/>
      <c r="H42" s="1"/>
      <c r="I42" s="1"/>
      <c r="J42" s="25"/>
      <c r="K42" s="25"/>
      <c r="L42" s="25"/>
      <c r="M42" s="1"/>
      <c r="N42" s="1"/>
      <c r="O42" s="1"/>
      <c r="P42" s="1"/>
      <c r="Q42" s="1"/>
    </row>
    <row r="43" spans="1:17" x14ac:dyDescent="0.25">
      <c r="A43" s="25"/>
      <c r="B43" s="92"/>
      <c r="C43" s="92"/>
      <c r="D43" s="92"/>
      <c r="E43" s="92"/>
      <c r="F43" s="92"/>
      <c r="G43" s="92"/>
      <c r="H43" s="1"/>
      <c r="I43" s="1"/>
      <c r="J43" s="25"/>
      <c r="K43" s="25"/>
      <c r="L43" s="25"/>
      <c r="M43" s="1"/>
      <c r="N43" s="1"/>
      <c r="O43" s="1"/>
      <c r="P43" s="1"/>
      <c r="Q43" s="1"/>
    </row>
    <row r="44" spans="1:17" x14ac:dyDescent="0.25">
      <c r="A44" s="25"/>
      <c r="B44" s="92"/>
      <c r="C44" s="92"/>
      <c r="D44" s="92"/>
      <c r="E44" s="92"/>
      <c r="F44" s="92"/>
      <c r="G44" s="92"/>
      <c r="H44" s="1"/>
      <c r="I44" s="1"/>
      <c r="J44" s="25"/>
      <c r="K44" s="25"/>
      <c r="L44" s="25"/>
      <c r="M44" s="1"/>
      <c r="N44" s="1"/>
      <c r="O44" s="1"/>
      <c r="P44" s="1"/>
      <c r="Q44" s="1"/>
    </row>
    <row r="45" spans="1:17" x14ac:dyDescent="0.25">
      <c r="A45" s="25"/>
      <c r="B45" s="92"/>
      <c r="C45" s="92"/>
      <c r="D45" s="92"/>
      <c r="E45" s="92"/>
      <c r="F45" s="92"/>
      <c r="G45" s="92"/>
      <c r="H45" s="1"/>
      <c r="I45" s="1"/>
      <c r="J45" s="25"/>
      <c r="K45" s="25"/>
      <c r="L45" s="25"/>
      <c r="M45" s="1"/>
      <c r="N45" s="1"/>
      <c r="O45" s="1"/>
      <c r="P45" s="1"/>
      <c r="Q45" s="1"/>
    </row>
    <row r="46" spans="1:17" x14ac:dyDescent="0.25">
      <c r="A46" s="25"/>
      <c r="B46" s="92"/>
      <c r="C46" s="92"/>
      <c r="D46" s="92"/>
      <c r="E46" s="92"/>
      <c r="F46" s="92"/>
      <c r="G46" s="92"/>
      <c r="H46" s="1"/>
      <c r="I46" s="1"/>
      <c r="J46" s="25"/>
      <c r="K46" s="25"/>
      <c r="L46" s="25"/>
      <c r="M46" s="1"/>
      <c r="N46" s="1"/>
      <c r="O46" s="1"/>
      <c r="P46" s="1"/>
      <c r="Q46" s="1"/>
    </row>
    <row r="47" spans="1:17" x14ac:dyDescent="0.25">
      <c r="A47" s="25"/>
      <c r="B47" s="92"/>
      <c r="C47" s="92"/>
      <c r="D47" s="92"/>
      <c r="E47" s="92"/>
      <c r="F47" s="92"/>
      <c r="G47" s="92"/>
      <c r="H47" s="1"/>
      <c r="I47" s="1"/>
      <c r="J47" s="25"/>
      <c r="K47" s="25"/>
      <c r="L47" s="25"/>
      <c r="M47" s="1"/>
      <c r="N47" s="1"/>
      <c r="O47" s="1"/>
      <c r="P47" s="1"/>
      <c r="Q47" s="1"/>
    </row>
    <row r="48" spans="1:17" x14ac:dyDescent="0.25">
      <c r="A48" s="25"/>
      <c r="B48" s="92"/>
      <c r="C48" s="92"/>
      <c r="D48" s="92"/>
      <c r="E48" s="92"/>
      <c r="F48" s="92"/>
      <c r="G48" s="92"/>
      <c r="H48" s="1"/>
      <c r="I48" s="1"/>
      <c r="J48" s="25"/>
      <c r="K48" s="25"/>
      <c r="L48" s="25"/>
      <c r="M48" s="1"/>
      <c r="N48" s="1"/>
      <c r="O48" s="1"/>
      <c r="P48" s="1"/>
      <c r="Q48" s="1"/>
    </row>
    <row r="49" spans="1:17" x14ac:dyDescent="0.25">
      <c r="A49" s="25"/>
      <c r="B49" s="92"/>
      <c r="C49" s="92"/>
      <c r="D49" s="92"/>
      <c r="E49" s="92"/>
      <c r="F49" s="92"/>
      <c r="G49" s="92"/>
      <c r="H49" s="1"/>
      <c r="I49" s="1"/>
      <c r="J49" s="25"/>
      <c r="K49" s="25"/>
      <c r="L49" s="25"/>
      <c r="M49" s="1"/>
      <c r="N49" s="1"/>
      <c r="O49" s="1"/>
      <c r="P49" s="1"/>
      <c r="Q49" s="1"/>
    </row>
    <row r="50" spans="1:17" x14ac:dyDescent="0.25">
      <c r="A50" s="25"/>
      <c r="B50" s="92"/>
      <c r="C50" s="92"/>
      <c r="D50" s="92"/>
      <c r="E50" s="92"/>
      <c r="F50" s="92"/>
      <c r="G50" s="92"/>
      <c r="H50" s="1"/>
      <c r="I50" s="1"/>
      <c r="J50" s="25"/>
      <c r="K50" s="25"/>
      <c r="L50" s="25"/>
      <c r="M50" s="1"/>
      <c r="N50" s="1"/>
      <c r="O50" s="1"/>
      <c r="P50" s="1"/>
      <c r="Q50" s="1"/>
    </row>
    <row r="51" spans="1:17" x14ac:dyDescent="0.25">
      <c r="A51" s="25"/>
      <c r="B51" s="92"/>
      <c r="C51" s="92"/>
      <c r="D51" s="92"/>
      <c r="E51" s="92"/>
      <c r="F51" s="92"/>
      <c r="G51" s="92"/>
      <c r="H51" s="1"/>
      <c r="I51" s="1"/>
      <c r="J51" s="25"/>
      <c r="K51" s="25"/>
      <c r="L51" s="25"/>
      <c r="M51" s="1"/>
      <c r="N51" s="1"/>
      <c r="O51" s="1"/>
      <c r="P51" s="1"/>
      <c r="Q51" s="1"/>
    </row>
    <row r="52" spans="1:17" x14ac:dyDescent="0.25">
      <c r="A52" s="25"/>
      <c r="B52" s="92"/>
      <c r="C52" s="92"/>
      <c r="D52" s="92"/>
      <c r="E52" s="92"/>
      <c r="F52" s="92"/>
      <c r="G52" s="92"/>
      <c r="H52" s="1"/>
      <c r="I52" s="1"/>
      <c r="J52" s="25"/>
      <c r="K52" s="25"/>
      <c r="L52" s="25"/>
      <c r="M52" s="1"/>
      <c r="N52" s="1"/>
      <c r="O52" s="1"/>
      <c r="P52" s="1"/>
      <c r="Q52" s="1"/>
    </row>
    <row r="53" spans="1:17" x14ac:dyDescent="0.25">
      <c r="A53" s="25"/>
      <c r="B53" s="92"/>
      <c r="C53" s="92"/>
      <c r="D53" s="92"/>
      <c r="E53" s="92"/>
      <c r="F53" s="92"/>
      <c r="G53" s="92"/>
      <c r="H53" s="1"/>
      <c r="I53" s="1"/>
      <c r="J53" s="25"/>
      <c r="K53" s="25"/>
      <c r="L53" s="25"/>
      <c r="M53" s="1"/>
      <c r="N53" s="1"/>
      <c r="O53" s="1"/>
      <c r="P53" s="1"/>
      <c r="Q53" s="1"/>
    </row>
    <row r="54" spans="1:17" x14ac:dyDescent="0.25">
      <c r="A54" s="25"/>
      <c r="B54" s="92"/>
      <c r="C54" s="92"/>
      <c r="D54" s="92"/>
      <c r="E54" s="92"/>
      <c r="F54" s="92"/>
      <c r="G54" s="92"/>
      <c r="H54" s="1"/>
      <c r="I54" s="1"/>
      <c r="J54" s="25"/>
      <c r="K54" s="25"/>
      <c r="L54" s="25"/>
      <c r="M54" s="1"/>
      <c r="N54" s="1"/>
      <c r="O54" s="1"/>
      <c r="P54" s="1"/>
      <c r="Q54" s="1"/>
    </row>
    <row r="55" spans="1:17" x14ac:dyDescent="0.25">
      <c r="A55" s="25"/>
      <c r="B55" s="92"/>
      <c r="C55" s="92"/>
      <c r="D55" s="92"/>
      <c r="E55" s="92"/>
      <c r="F55" s="92"/>
      <c r="G55" s="92"/>
      <c r="H55" s="1"/>
      <c r="I55" s="1"/>
      <c r="J55" s="25"/>
      <c r="K55" s="25"/>
      <c r="L55" s="25"/>
      <c r="M55" s="1"/>
      <c r="N55" s="1"/>
      <c r="O55" s="1"/>
      <c r="P55" s="1"/>
      <c r="Q55" s="1"/>
    </row>
    <row r="56" spans="1:17" x14ac:dyDescent="0.25">
      <c r="A56" s="25"/>
      <c r="B56" s="92"/>
      <c r="C56" s="92"/>
      <c r="D56" s="92"/>
      <c r="E56" s="92"/>
      <c r="F56" s="92"/>
      <c r="G56" s="92"/>
      <c r="H56" s="1"/>
      <c r="I56" s="1"/>
      <c r="J56" s="25"/>
      <c r="K56" s="25"/>
      <c r="L56" s="25"/>
      <c r="M56" s="1"/>
      <c r="N56" s="1"/>
      <c r="O56" s="1"/>
      <c r="P56" s="1"/>
      <c r="Q56" s="1"/>
    </row>
    <row r="57" spans="1:17" x14ac:dyDescent="0.25">
      <c r="A57" s="25"/>
      <c r="B57" s="92"/>
      <c r="C57" s="92"/>
      <c r="D57" s="92"/>
      <c r="E57" s="92"/>
      <c r="F57" s="92"/>
      <c r="G57" s="92"/>
      <c r="H57" s="1"/>
      <c r="I57" s="1"/>
      <c r="J57" s="25"/>
      <c r="K57" s="25"/>
      <c r="L57" s="25"/>
      <c r="M57" s="1"/>
      <c r="N57" s="1"/>
      <c r="O57" s="1"/>
      <c r="P57" s="1"/>
      <c r="Q57" s="1"/>
    </row>
    <row r="58" spans="1:17" x14ac:dyDescent="0.25">
      <c r="A58" s="25"/>
      <c r="B58" s="92"/>
      <c r="C58" s="92"/>
      <c r="D58" s="92"/>
      <c r="E58" s="92"/>
      <c r="F58" s="92"/>
      <c r="G58" s="92"/>
      <c r="H58" s="1"/>
      <c r="I58" s="1"/>
      <c r="J58" s="25"/>
      <c r="K58" s="25"/>
      <c r="L58" s="25"/>
      <c r="M58" s="1"/>
      <c r="N58" s="1"/>
      <c r="O58" s="1"/>
      <c r="P58" s="1"/>
      <c r="Q58" s="1"/>
    </row>
    <row r="59" spans="1:17" x14ac:dyDescent="0.25">
      <c r="A59" s="25"/>
      <c r="B59" s="92"/>
      <c r="C59" s="92"/>
      <c r="D59" s="92"/>
      <c r="E59" s="92"/>
      <c r="F59" s="92"/>
      <c r="G59" s="92"/>
      <c r="H59" s="1"/>
      <c r="I59" s="1"/>
      <c r="J59" s="25"/>
      <c r="K59" s="25"/>
      <c r="L59" s="25"/>
      <c r="M59" s="1"/>
      <c r="N59" s="1"/>
      <c r="O59" s="1"/>
      <c r="P59" s="1"/>
      <c r="Q59" s="1"/>
    </row>
    <row r="60" spans="1:17" x14ac:dyDescent="0.25">
      <c r="A60" s="25"/>
      <c r="B60" s="92"/>
      <c r="C60" s="92"/>
      <c r="D60" s="92"/>
      <c r="E60" s="92"/>
      <c r="F60" s="92"/>
      <c r="G60" s="92"/>
      <c r="H60" s="1"/>
      <c r="I60" s="1"/>
      <c r="J60" s="25"/>
      <c r="K60" s="25"/>
      <c r="L60" s="25"/>
      <c r="M60" s="1"/>
      <c r="N60" s="1"/>
      <c r="O60" s="1"/>
      <c r="P60" s="1"/>
      <c r="Q60" s="1"/>
    </row>
    <row r="61" spans="1:17" x14ac:dyDescent="0.25">
      <c r="A61" s="25"/>
      <c r="B61" s="92"/>
      <c r="C61" s="92"/>
      <c r="D61" s="92"/>
      <c r="E61" s="92"/>
      <c r="F61" s="92"/>
      <c r="G61" s="92"/>
      <c r="H61" s="1"/>
      <c r="I61" s="1"/>
      <c r="J61" s="25"/>
      <c r="K61" s="25"/>
      <c r="L61" s="25"/>
      <c r="M61" s="1"/>
      <c r="N61" s="1"/>
      <c r="O61" s="1"/>
      <c r="P61" s="1"/>
      <c r="Q61" s="1"/>
    </row>
    <row r="62" spans="1:17" x14ac:dyDescent="0.25">
      <c r="A62" s="25"/>
      <c r="B62" s="92"/>
      <c r="C62" s="92"/>
      <c r="D62" s="92"/>
      <c r="E62" s="92"/>
      <c r="F62" s="92"/>
      <c r="G62" s="92"/>
      <c r="H62" s="1"/>
      <c r="I62" s="1"/>
      <c r="J62" s="25"/>
      <c r="K62" s="25"/>
      <c r="L62" s="25"/>
      <c r="M62" s="1"/>
      <c r="N62" s="1"/>
      <c r="O62" s="1"/>
      <c r="P62" s="1"/>
      <c r="Q62" s="1"/>
    </row>
    <row r="63" spans="1:17" x14ac:dyDescent="0.25">
      <c r="A63" s="25"/>
      <c r="B63" s="92"/>
      <c r="C63" s="92"/>
      <c r="D63" s="92"/>
      <c r="E63" s="92"/>
      <c r="F63" s="92"/>
      <c r="G63" s="92"/>
      <c r="H63" s="1"/>
      <c r="I63" s="1"/>
      <c r="J63" s="25"/>
      <c r="K63" s="25"/>
      <c r="L63" s="25"/>
      <c r="M63" s="1"/>
      <c r="N63" s="1"/>
      <c r="O63" s="1"/>
      <c r="P63" s="1"/>
      <c r="Q63" s="1"/>
    </row>
    <row r="64" spans="1:17" x14ac:dyDescent="0.25">
      <c r="A64" s="25"/>
      <c r="B64" s="92"/>
      <c r="C64" s="92"/>
      <c r="D64" s="92"/>
      <c r="E64" s="92"/>
      <c r="F64" s="92"/>
      <c r="G64" s="92"/>
      <c r="H64" s="1"/>
      <c r="I64" s="1"/>
      <c r="J64" s="25"/>
      <c r="K64" s="25"/>
      <c r="L64" s="25"/>
      <c r="M64" s="1"/>
      <c r="N64" s="1"/>
      <c r="O64" s="1"/>
      <c r="P64" s="1"/>
      <c r="Q64" s="1"/>
    </row>
    <row r="65" spans="1:17" x14ac:dyDescent="0.25">
      <c r="A65" s="25"/>
      <c r="B65" s="92"/>
      <c r="C65" s="92"/>
      <c r="D65" s="92"/>
      <c r="E65" s="92"/>
      <c r="F65" s="92"/>
      <c r="G65" s="92"/>
      <c r="H65" s="1"/>
      <c r="I65" s="1"/>
      <c r="J65" s="25"/>
      <c r="K65" s="25"/>
      <c r="L65" s="25"/>
      <c r="M65" s="1"/>
      <c r="N65" s="1"/>
      <c r="O65" s="1"/>
      <c r="P65" s="1"/>
      <c r="Q65" s="1"/>
    </row>
    <row r="66" spans="1:17" x14ac:dyDescent="0.25">
      <c r="A66" s="25"/>
      <c r="B66" s="92"/>
      <c r="C66" s="92"/>
      <c r="D66" s="92"/>
      <c r="E66" s="92"/>
      <c r="F66" s="92"/>
      <c r="G66" s="92"/>
      <c r="H66" s="1"/>
      <c r="I66" s="1"/>
      <c r="J66" s="25"/>
      <c r="K66" s="25"/>
      <c r="L66" s="25"/>
      <c r="M66" s="1"/>
      <c r="N66" s="1"/>
      <c r="O66" s="1"/>
      <c r="P66" s="1"/>
      <c r="Q66" s="1"/>
    </row>
    <row r="67" spans="1:17" x14ac:dyDescent="0.25">
      <c r="A67" s="25"/>
      <c r="B67" s="92"/>
      <c r="C67" s="92"/>
      <c r="D67" s="92"/>
      <c r="E67" s="92"/>
      <c r="F67" s="92"/>
      <c r="G67" s="92"/>
      <c r="H67" s="1"/>
      <c r="I67" s="1"/>
      <c r="J67" s="25"/>
      <c r="K67" s="25"/>
      <c r="L67" s="25"/>
      <c r="M67" s="1"/>
      <c r="N67" s="1"/>
      <c r="O67" s="1"/>
      <c r="P67" s="1"/>
      <c r="Q67" s="1"/>
    </row>
    <row r="68" spans="1:17" x14ac:dyDescent="0.25">
      <c r="A68" s="25"/>
      <c r="B68" s="92"/>
      <c r="C68" s="92"/>
      <c r="D68" s="92"/>
      <c r="E68" s="92"/>
      <c r="F68" s="92"/>
      <c r="G68" s="92"/>
      <c r="H68" s="1"/>
      <c r="I68" s="1"/>
      <c r="J68" s="25"/>
      <c r="K68" s="25"/>
      <c r="L68" s="25"/>
      <c r="M68" s="1"/>
      <c r="N68" s="1"/>
      <c r="O68" s="1"/>
      <c r="P68" s="1"/>
      <c r="Q68" s="1"/>
    </row>
    <row r="69" spans="1:17" x14ac:dyDescent="0.25">
      <c r="A69" s="25"/>
      <c r="B69" s="92"/>
      <c r="C69" s="92"/>
      <c r="D69" s="92"/>
      <c r="E69" s="92"/>
      <c r="F69" s="92"/>
      <c r="G69" s="92"/>
      <c r="H69" s="1"/>
      <c r="I69" s="1"/>
      <c r="J69" s="25"/>
      <c r="K69" s="25"/>
      <c r="L69" s="25"/>
      <c r="M69" s="1"/>
      <c r="N69" s="1"/>
      <c r="O69" s="1"/>
      <c r="P69" s="1"/>
      <c r="Q69" s="1"/>
    </row>
    <row r="70" spans="1:17" x14ac:dyDescent="0.25">
      <c r="A70" s="25"/>
      <c r="B70" s="92"/>
      <c r="C70" s="92"/>
      <c r="D70" s="92"/>
      <c r="E70" s="92"/>
      <c r="F70" s="92"/>
      <c r="G70" s="92"/>
      <c r="H70" s="1"/>
      <c r="I70" s="1"/>
      <c r="J70" s="25"/>
      <c r="K70" s="25"/>
      <c r="L70" s="25"/>
      <c r="M70" s="1"/>
      <c r="N70" s="1"/>
      <c r="O70" s="1"/>
      <c r="P70" s="1"/>
      <c r="Q70" s="1"/>
    </row>
    <row r="71" spans="1:17" x14ac:dyDescent="0.25">
      <c r="A71" s="25"/>
      <c r="B71" s="92"/>
      <c r="C71" s="92"/>
      <c r="D71" s="92"/>
      <c r="E71" s="92"/>
      <c r="F71" s="92"/>
      <c r="G71" s="92"/>
      <c r="H71" s="1"/>
      <c r="I71" s="1"/>
      <c r="J71" s="25"/>
      <c r="K71" s="25"/>
      <c r="L71" s="25"/>
      <c r="M71" s="1"/>
      <c r="N71" s="1"/>
      <c r="O71" s="1"/>
      <c r="P71" s="1"/>
      <c r="Q71" s="1"/>
    </row>
    <row r="72" spans="1:17" x14ac:dyDescent="0.25">
      <c r="A72" s="25"/>
      <c r="B72" s="92"/>
      <c r="C72" s="92"/>
      <c r="D72" s="92"/>
      <c r="E72" s="92"/>
      <c r="F72" s="92"/>
      <c r="G72" s="92"/>
      <c r="H72" s="1"/>
      <c r="I72" s="1"/>
      <c r="J72" s="25"/>
      <c r="K72" s="25"/>
      <c r="L72" s="25"/>
      <c r="M72" s="1"/>
      <c r="N72" s="1"/>
      <c r="O72" s="1"/>
      <c r="P72" s="1"/>
      <c r="Q72" s="1"/>
    </row>
    <row r="73" spans="1:17" x14ac:dyDescent="0.25">
      <c r="A73" s="25"/>
      <c r="B73" s="92"/>
      <c r="C73" s="92"/>
      <c r="D73" s="92"/>
      <c r="E73" s="92"/>
      <c r="F73" s="92"/>
      <c r="G73" s="92"/>
      <c r="H73" s="1"/>
      <c r="I73" s="1"/>
      <c r="J73" s="25"/>
      <c r="K73" s="25"/>
      <c r="L73" s="25"/>
      <c r="M73" s="1"/>
      <c r="N73" s="1"/>
      <c r="O73" s="1"/>
      <c r="P73" s="1"/>
      <c r="Q73" s="1"/>
    </row>
    <row r="74" spans="1:17" x14ac:dyDescent="0.25">
      <c r="A74" s="25"/>
      <c r="B74" s="92"/>
      <c r="C74" s="92"/>
      <c r="D74" s="92"/>
      <c r="E74" s="92"/>
      <c r="F74" s="92"/>
      <c r="G74" s="92"/>
      <c r="H74" s="1"/>
      <c r="I74" s="1"/>
      <c r="J74" s="25"/>
      <c r="K74" s="25"/>
      <c r="L74" s="25"/>
      <c r="M74" s="1"/>
      <c r="N74" s="1"/>
      <c r="O74" s="1"/>
      <c r="P74" s="1"/>
      <c r="Q74" s="1"/>
    </row>
    <row r="75" spans="1:17" x14ac:dyDescent="0.25">
      <c r="A75" s="25"/>
      <c r="B75" s="92"/>
      <c r="C75" s="92"/>
      <c r="D75" s="92"/>
      <c r="E75" s="92"/>
      <c r="F75" s="92"/>
      <c r="G75" s="92"/>
      <c r="H75" s="1"/>
      <c r="I75" s="1"/>
      <c r="J75" s="25"/>
      <c r="K75" s="25"/>
      <c r="L75" s="25"/>
      <c r="M75" s="1"/>
      <c r="N75" s="1"/>
      <c r="O75" s="1"/>
      <c r="P75" s="1"/>
      <c r="Q75" s="1"/>
    </row>
    <row r="76" spans="1:17" x14ac:dyDescent="0.25">
      <c r="A76" s="25"/>
      <c r="B76" s="92"/>
      <c r="C76" s="92"/>
      <c r="D76" s="92"/>
      <c r="E76" s="92"/>
      <c r="F76" s="92"/>
      <c r="G76" s="92"/>
      <c r="H76" s="1"/>
      <c r="I76" s="1"/>
      <c r="J76" s="25"/>
      <c r="K76" s="25"/>
      <c r="L76" s="25"/>
      <c r="M76" s="1"/>
      <c r="N76" s="1"/>
      <c r="O76" s="1"/>
      <c r="P76" s="1"/>
      <c r="Q76" s="1"/>
    </row>
    <row r="77" spans="1:17" x14ac:dyDescent="0.25">
      <c r="A77" s="25"/>
      <c r="B77" s="92"/>
      <c r="C77" s="92"/>
      <c r="D77" s="92"/>
      <c r="E77" s="92"/>
      <c r="F77" s="92"/>
      <c r="G77" s="92"/>
      <c r="H77" s="1"/>
      <c r="I77" s="1"/>
      <c r="J77" s="25"/>
      <c r="K77" s="25"/>
      <c r="L77" s="25"/>
      <c r="M77" s="1"/>
      <c r="N77" s="1"/>
      <c r="O77" s="1"/>
      <c r="P77" s="1"/>
      <c r="Q77" s="1"/>
    </row>
    <row r="78" spans="1:17" x14ac:dyDescent="0.25">
      <c r="A78" s="25"/>
      <c r="B78" s="92"/>
      <c r="C78" s="92"/>
      <c r="D78" s="92"/>
      <c r="E78" s="92"/>
      <c r="F78" s="92"/>
      <c r="G78" s="92"/>
      <c r="H78" s="1"/>
      <c r="I78" s="1"/>
      <c r="J78" s="25"/>
      <c r="K78" s="25"/>
      <c r="L78" s="25"/>
      <c r="M78" s="1"/>
      <c r="N78" s="1"/>
      <c r="O78" s="1"/>
      <c r="P78" s="1"/>
      <c r="Q78" s="1"/>
    </row>
    <row r="79" spans="1:17" x14ac:dyDescent="0.25">
      <c r="A79" s="25"/>
      <c r="B79" s="92"/>
      <c r="C79" s="92"/>
      <c r="D79" s="92"/>
      <c r="E79" s="92"/>
      <c r="F79" s="92"/>
      <c r="G79" s="92"/>
      <c r="H79" s="1"/>
      <c r="I79" s="1"/>
      <c r="J79" s="25"/>
      <c r="K79" s="25"/>
      <c r="L79" s="25"/>
      <c r="M79" s="1"/>
      <c r="N79" s="1"/>
      <c r="O79" s="1"/>
      <c r="P79" s="1"/>
      <c r="Q79" s="1"/>
    </row>
    <row r="80" spans="1:17" x14ac:dyDescent="0.25">
      <c r="A80" s="25"/>
      <c r="B80" s="92"/>
      <c r="C80" s="92"/>
      <c r="D80" s="92"/>
      <c r="E80" s="92"/>
      <c r="F80" s="92"/>
      <c r="G80" s="92"/>
      <c r="H80" s="1"/>
      <c r="I80" s="1"/>
      <c r="J80" s="25"/>
      <c r="K80" s="25"/>
      <c r="L80" s="25"/>
      <c r="M80" s="1"/>
      <c r="N80" s="1"/>
      <c r="O80" s="1"/>
      <c r="P80" s="1"/>
      <c r="Q80" s="1"/>
    </row>
    <row r="81" spans="1:17" x14ac:dyDescent="0.25">
      <c r="A81" s="25"/>
      <c r="B81" s="92"/>
      <c r="C81" s="92"/>
      <c r="D81" s="92"/>
      <c r="E81" s="92"/>
      <c r="F81" s="92"/>
      <c r="G81" s="92"/>
      <c r="H81" s="1"/>
      <c r="I81" s="1"/>
      <c r="J81" s="25"/>
      <c r="K81" s="25"/>
      <c r="L81" s="25"/>
      <c r="M81" s="1"/>
      <c r="N81" s="1"/>
      <c r="O81" s="1"/>
      <c r="P81" s="1"/>
      <c r="Q81" s="1"/>
    </row>
    <row r="82" spans="1:17" x14ac:dyDescent="0.25">
      <c r="A82" s="25"/>
      <c r="B82" s="92"/>
      <c r="C82" s="92"/>
      <c r="D82" s="92"/>
      <c r="E82" s="92"/>
      <c r="F82" s="92"/>
      <c r="G82" s="92"/>
      <c r="H82" s="1"/>
      <c r="I82" s="1"/>
      <c r="J82" s="25"/>
      <c r="K82" s="25"/>
      <c r="L82" s="25"/>
      <c r="M82" s="1"/>
      <c r="N82" s="1"/>
      <c r="O82" s="1"/>
      <c r="P82" s="1"/>
      <c r="Q82" s="1"/>
    </row>
    <row r="83" spans="1:17" x14ac:dyDescent="0.25">
      <c r="A83" s="25"/>
      <c r="B83" s="92"/>
      <c r="C83" s="92"/>
      <c r="D83" s="92"/>
      <c r="E83" s="92"/>
      <c r="F83" s="92"/>
      <c r="G83" s="92"/>
      <c r="H83" s="1"/>
      <c r="I83" s="1"/>
      <c r="J83" s="25"/>
      <c r="K83" s="25"/>
      <c r="L83" s="25"/>
      <c r="M83" s="1"/>
      <c r="N83" s="1"/>
      <c r="O83" s="1"/>
      <c r="P83" s="1"/>
      <c r="Q83" s="1"/>
    </row>
    <row r="84" spans="1:17" x14ac:dyDescent="0.25">
      <c r="A84" s="25"/>
      <c r="B84" s="92"/>
      <c r="C84" s="92"/>
      <c r="D84" s="92"/>
      <c r="E84" s="92"/>
      <c r="F84" s="92"/>
      <c r="G84" s="92"/>
      <c r="H84" s="1"/>
      <c r="I84" s="1"/>
      <c r="J84" s="25"/>
      <c r="K84" s="25"/>
      <c r="L84" s="25"/>
      <c r="M84" s="1"/>
      <c r="N84" s="1"/>
      <c r="O84" s="1"/>
      <c r="P84" s="1"/>
      <c r="Q84" s="1"/>
    </row>
    <row r="85" spans="1:17" x14ac:dyDescent="0.25">
      <c r="A85" s="25"/>
      <c r="B85" s="92"/>
      <c r="C85" s="92"/>
      <c r="D85" s="92"/>
      <c r="E85" s="92"/>
      <c r="F85" s="92"/>
      <c r="G85" s="92"/>
      <c r="H85" s="1"/>
      <c r="I85" s="1"/>
      <c r="J85" s="25"/>
      <c r="K85" s="25"/>
      <c r="L85" s="25"/>
      <c r="M85" s="1"/>
      <c r="N85" s="1"/>
      <c r="O85" s="1"/>
      <c r="P85" s="1"/>
      <c r="Q85" s="1"/>
    </row>
    <row r="86" spans="1:17" x14ac:dyDescent="0.25">
      <c r="A86" s="25"/>
      <c r="B86" s="92"/>
      <c r="C86" s="92"/>
      <c r="D86" s="92"/>
      <c r="E86" s="92"/>
      <c r="F86" s="92"/>
      <c r="G86" s="92"/>
      <c r="H86" s="1"/>
      <c r="I86" s="1"/>
      <c r="J86" s="25"/>
      <c r="K86" s="25"/>
      <c r="L86" s="25"/>
      <c r="M86" s="1"/>
      <c r="N86" s="1"/>
      <c r="O86" s="1"/>
      <c r="P86" s="1"/>
      <c r="Q86" s="1"/>
    </row>
    <row r="87" spans="1:17" x14ac:dyDescent="0.25">
      <c r="A87" s="25"/>
      <c r="B87" s="92"/>
      <c r="C87" s="92"/>
      <c r="D87" s="92"/>
      <c r="E87" s="92"/>
      <c r="F87" s="92"/>
      <c r="G87" s="92"/>
      <c r="H87" s="1"/>
      <c r="I87" s="1"/>
      <c r="J87" s="25"/>
      <c r="K87" s="25"/>
      <c r="L87" s="25"/>
      <c r="M87" s="1"/>
      <c r="N87" s="1"/>
      <c r="O87" s="1"/>
      <c r="P87" s="1"/>
      <c r="Q87" s="1"/>
    </row>
    <row r="88" spans="1:17" x14ac:dyDescent="0.25">
      <c r="A88" s="25"/>
      <c r="B88" s="92"/>
      <c r="C88" s="92"/>
      <c r="D88" s="92"/>
      <c r="E88" s="92"/>
      <c r="F88" s="92"/>
      <c r="G88" s="92"/>
      <c r="H88" s="1"/>
      <c r="I88" s="1"/>
      <c r="J88" s="25"/>
      <c r="K88" s="25"/>
      <c r="L88" s="25"/>
      <c r="M88" s="1"/>
      <c r="N88" s="1"/>
      <c r="O88" s="1"/>
      <c r="P88" s="1"/>
      <c r="Q88" s="1"/>
    </row>
    <row r="89" spans="1:17" x14ac:dyDescent="0.25">
      <c r="A89" s="25"/>
      <c r="B89" s="92"/>
      <c r="C89" s="92"/>
      <c r="D89" s="92"/>
      <c r="E89" s="92"/>
      <c r="F89" s="92"/>
      <c r="G89" s="92"/>
      <c r="H89" s="1"/>
      <c r="I89" s="1"/>
      <c r="J89" s="25"/>
      <c r="K89" s="25"/>
      <c r="L89" s="25"/>
      <c r="M89" s="1"/>
      <c r="N89" s="1"/>
      <c r="O89" s="1"/>
      <c r="P89" s="1"/>
      <c r="Q89" s="1"/>
    </row>
    <row r="90" spans="1:17" x14ac:dyDescent="0.25">
      <c r="A90" s="25"/>
      <c r="B90" s="92"/>
      <c r="C90" s="92"/>
      <c r="D90" s="92"/>
      <c r="E90" s="92"/>
      <c r="F90" s="92"/>
      <c r="G90" s="92"/>
      <c r="H90" s="1"/>
      <c r="I90" s="1"/>
      <c r="J90" s="25"/>
      <c r="K90" s="25"/>
      <c r="L90" s="25"/>
      <c r="M90" s="1"/>
      <c r="N90" s="1"/>
      <c r="O90" s="1"/>
      <c r="P90" s="1"/>
      <c r="Q90" s="1"/>
    </row>
    <row r="91" spans="1:17" x14ac:dyDescent="0.25">
      <c r="B91" s="90"/>
      <c r="C91" s="90"/>
      <c r="D91" s="90"/>
      <c r="E91" s="90"/>
      <c r="F91" s="90"/>
      <c r="G91" s="90"/>
    </row>
    <row r="92" spans="1:17" x14ac:dyDescent="0.25">
      <c r="B92" s="90"/>
      <c r="C92" s="90"/>
      <c r="D92" s="90"/>
      <c r="E92" s="90"/>
      <c r="F92" s="90"/>
      <c r="G92" s="90"/>
    </row>
    <row r="93" spans="1:17" x14ac:dyDescent="0.25">
      <c r="B93" s="90"/>
      <c r="C93" s="90"/>
      <c r="D93" s="90"/>
      <c r="E93" s="90"/>
      <c r="F93" s="90"/>
      <c r="G93" s="90"/>
    </row>
    <row r="94" spans="1:17" x14ac:dyDescent="0.25">
      <c r="B94" s="90"/>
      <c r="C94" s="90"/>
      <c r="D94" s="90"/>
      <c r="E94" s="90"/>
      <c r="F94" s="90"/>
      <c r="G94" s="90"/>
    </row>
    <row r="95" spans="1:17" x14ac:dyDescent="0.25">
      <c r="B95" s="90"/>
      <c r="C95" s="90"/>
      <c r="D95" s="90"/>
      <c r="E95" s="90"/>
      <c r="F95" s="90"/>
      <c r="G95" s="90"/>
    </row>
    <row r="96" spans="1:17" x14ac:dyDescent="0.25">
      <c r="B96" s="90"/>
      <c r="C96" s="90"/>
      <c r="D96" s="90"/>
      <c r="E96" s="90"/>
      <c r="F96" s="90"/>
      <c r="G96" s="90"/>
    </row>
    <row r="97" spans="2:7" x14ac:dyDescent="0.25">
      <c r="B97" s="90"/>
      <c r="C97" s="90"/>
      <c r="D97" s="90"/>
      <c r="E97" s="90"/>
      <c r="F97" s="90"/>
      <c r="G97" s="90"/>
    </row>
    <row r="98" spans="2:7" x14ac:dyDescent="0.25">
      <c r="B98" s="90"/>
      <c r="C98" s="90"/>
      <c r="D98" s="90"/>
      <c r="E98" s="90"/>
      <c r="F98" s="90"/>
      <c r="G98" s="90"/>
    </row>
    <row r="99" spans="2:7" x14ac:dyDescent="0.25">
      <c r="B99" s="90"/>
      <c r="C99" s="90"/>
      <c r="D99" s="90"/>
      <c r="E99" s="90"/>
      <c r="F99" s="90"/>
      <c r="G99" s="90"/>
    </row>
    <row r="100" spans="2:7" x14ac:dyDescent="0.25">
      <c r="B100" s="90"/>
      <c r="C100" s="90"/>
      <c r="D100" s="90"/>
      <c r="E100" s="90"/>
      <c r="F100" s="90"/>
      <c r="G100" s="90"/>
    </row>
    <row r="101" spans="2:7" x14ac:dyDescent="0.25">
      <c r="B101" s="90"/>
      <c r="C101" s="90"/>
      <c r="D101" s="90"/>
      <c r="E101" s="90"/>
      <c r="F101" s="90"/>
      <c r="G101" s="90"/>
    </row>
    <row r="102" spans="2:7" x14ac:dyDescent="0.25">
      <c r="B102" s="90"/>
      <c r="C102" s="90"/>
      <c r="D102" s="90"/>
      <c r="E102" s="90"/>
      <c r="F102" s="90"/>
      <c r="G102" s="90"/>
    </row>
    <row r="103" spans="2:7" x14ac:dyDescent="0.25">
      <c r="B103" s="90"/>
      <c r="C103" s="90"/>
      <c r="D103" s="90"/>
      <c r="E103" s="90"/>
      <c r="F103" s="90"/>
      <c r="G103" s="90"/>
    </row>
    <row r="104" spans="2:7" x14ac:dyDescent="0.25">
      <c r="B104" s="90"/>
      <c r="C104" s="90"/>
      <c r="D104" s="90"/>
      <c r="E104" s="90"/>
      <c r="F104" s="90"/>
      <c r="G104" s="90"/>
    </row>
    <row r="105" spans="2:7" x14ac:dyDescent="0.25">
      <c r="B105" s="90"/>
      <c r="C105" s="90"/>
      <c r="D105" s="90"/>
      <c r="E105" s="90"/>
      <c r="F105" s="90"/>
      <c r="G105" s="90"/>
    </row>
    <row r="106" spans="2:7" x14ac:dyDescent="0.25">
      <c r="B106" s="90"/>
      <c r="C106" s="90"/>
      <c r="D106" s="90"/>
      <c r="E106" s="90"/>
      <c r="F106" s="90"/>
      <c r="G106" s="90"/>
    </row>
    <row r="107" spans="2:7" x14ac:dyDescent="0.25">
      <c r="B107" s="90"/>
      <c r="C107" s="90"/>
      <c r="D107" s="90"/>
      <c r="E107" s="90"/>
      <c r="F107" s="90"/>
      <c r="G107" s="90"/>
    </row>
    <row r="108" spans="2:7" x14ac:dyDescent="0.25">
      <c r="B108" s="90"/>
      <c r="C108" s="90"/>
      <c r="D108" s="90"/>
      <c r="E108" s="90"/>
      <c r="F108" s="90"/>
      <c r="G108" s="90"/>
    </row>
    <row r="109" spans="2:7" x14ac:dyDescent="0.25">
      <c r="B109" s="90"/>
      <c r="C109" s="90"/>
      <c r="D109" s="90"/>
      <c r="E109" s="90"/>
      <c r="F109" s="90"/>
      <c r="G109" s="90"/>
    </row>
    <row r="110" spans="2:7" x14ac:dyDescent="0.25">
      <c r="B110" s="90"/>
      <c r="C110" s="90"/>
      <c r="D110" s="90"/>
      <c r="E110" s="90"/>
      <c r="F110" s="90"/>
      <c r="G110" s="90"/>
    </row>
    <row r="111" spans="2:7" x14ac:dyDescent="0.25">
      <c r="B111" s="90"/>
      <c r="C111" s="90"/>
      <c r="D111" s="90"/>
      <c r="E111" s="90"/>
      <c r="F111" s="90"/>
      <c r="G111" s="90"/>
    </row>
    <row r="112" spans="2:7" x14ac:dyDescent="0.25">
      <c r="B112" s="90"/>
      <c r="C112" s="90"/>
      <c r="D112" s="90"/>
      <c r="E112" s="90"/>
      <c r="F112" s="90"/>
      <c r="G112" s="90"/>
    </row>
    <row r="113" spans="2:7" x14ac:dyDescent="0.25">
      <c r="B113" s="90"/>
      <c r="C113" s="90"/>
      <c r="D113" s="90"/>
      <c r="E113" s="90"/>
      <c r="F113" s="90"/>
      <c r="G113" s="90"/>
    </row>
    <row r="114" spans="2:7" x14ac:dyDescent="0.25">
      <c r="B114" s="90"/>
      <c r="C114" s="90"/>
      <c r="D114" s="90"/>
      <c r="E114" s="90"/>
      <c r="F114" s="90"/>
      <c r="G114" s="90"/>
    </row>
    <row r="115" spans="2:7" x14ac:dyDescent="0.25">
      <c r="B115" s="90"/>
      <c r="C115" s="90"/>
      <c r="D115" s="90"/>
      <c r="E115" s="90"/>
      <c r="F115" s="90"/>
      <c r="G115" s="90"/>
    </row>
    <row r="116" spans="2:7" x14ac:dyDescent="0.25">
      <c r="B116" s="90"/>
      <c r="C116" s="90"/>
      <c r="D116" s="90"/>
      <c r="E116" s="90"/>
      <c r="F116" s="90"/>
      <c r="G116" s="90"/>
    </row>
    <row r="117" spans="2:7" x14ac:dyDescent="0.25">
      <c r="B117" s="90"/>
      <c r="C117" s="90"/>
      <c r="D117" s="90"/>
      <c r="E117" s="90"/>
      <c r="F117" s="90"/>
      <c r="G117" s="90"/>
    </row>
    <row r="118" spans="2:7" x14ac:dyDescent="0.25">
      <c r="B118" s="90"/>
      <c r="C118" s="90"/>
      <c r="D118" s="90"/>
      <c r="E118" s="90"/>
      <c r="F118" s="90"/>
      <c r="G118" s="90"/>
    </row>
    <row r="119" spans="2:7" x14ac:dyDescent="0.25">
      <c r="B119" s="90"/>
      <c r="C119" s="90"/>
      <c r="D119" s="90"/>
      <c r="E119" s="90"/>
      <c r="F119" s="90"/>
      <c r="G119" s="90"/>
    </row>
    <row r="120" spans="2:7" x14ac:dyDescent="0.25">
      <c r="B120" s="90"/>
      <c r="C120" s="90"/>
      <c r="D120" s="90"/>
      <c r="E120" s="90"/>
      <c r="F120" s="90"/>
      <c r="G120" s="90"/>
    </row>
    <row r="121" spans="2:7" x14ac:dyDescent="0.25">
      <c r="B121" s="90"/>
      <c r="C121" s="90"/>
      <c r="D121" s="90"/>
      <c r="E121" s="90"/>
      <c r="F121" s="90"/>
      <c r="G121" s="90"/>
    </row>
    <row r="122" spans="2:7" x14ac:dyDescent="0.25">
      <c r="B122" s="90"/>
      <c r="C122" s="90"/>
      <c r="D122" s="90"/>
      <c r="E122" s="90"/>
      <c r="F122" s="90"/>
      <c r="G122" s="90"/>
    </row>
    <row r="123" spans="2:7" x14ac:dyDescent="0.25">
      <c r="B123" s="90"/>
      <c r="C123" s="90"/>
      <c r="D123" s="90"/>
      <c r="E123" s="90"/>
      <c r="F123" s="90"/>
      <c r="G123" s="90"/>
    </row>
    <row r="124" spans="2:7" x14ac:dyDescent="0.25">
      <c r="B124" s="90"/>
      <c r="C124" s="90"/>
      <c r="D124" s="90"/>
      <c r="E124" s="90"/>
      <c r="F124" s="90"/>
      <c r="G124" s="90"/>
    </row>
    <row r="125" spans="2:7" x14ac:dyDescent="0.25">
      <c r="B125" s="90"/>
      <c r="C125" s="90"/>
      <c r="D125" s="90"/>
      <c r="E125" s="90"/>
      <c r="F125" s="90"/>
      <c r="G125" s="90"/>
    </row>
    <row r="126" spans="2:7" x14ac:dyDescent="0.25">
      <c r="B126" s="90"/>
      <c r="C126" s="90"/>
      <c r="D126" s="90"/>
      <c r="E126" s="90"/>
      <c r="F126" s="90"/>
      <c r="G126" s="90"/>
    </row>
    <row r="127" spans="2:7" x14ac:dyDescent="0.25">
      <c r="B127" s="90"/>
      <c r="C127" s="90"/>
      <c r="D127" s="90"/>
      <c r="E127" s="90"/>
      <c r="F127" s="90"/>
      <c r="G127" s="90"/>
    </row>
    <row r="128" spans="2:7" x14ac:dyDescent="0.25">
      <c r="B128" s="90"/>
      <c r="C128" s="90"/>
      <c r="D128" s="90"/>
      <c r="E128" s="90"/>
      <c r="F128" s="90"/>
      <c r="G128" s="90"/>
    </row>
    <row r="129" spans="2:7" x14ac:dyDescent="0.25">
      <c r="B129" s="90"/>
      <c r="C129" s="90"/>
      <c r="D129" s="90"/>
      <c r="E129" s="90"/>
      <c r="F129" s="90"/>
      <c r="G129" s="90"/>
    </row>
    <row r="130" spans="2:7" x14ac:dyDescent="0.25">
      <c r="B130" s="90"/>
      <c r="C130" s="90"/>
      <c r="D130" s="90"/>
      <c r="E130" s="90"/>
      <c r="F130" s="90"/>
      <c r="G130" s="90"/>
    </row>
    <row r="131" spans="2:7" x14ac:dyDescent="0.25">
      <c r="B131" s="90"/>
      <c r="C131" s="90"/>
      <c r="D131" s="90"/>
      <c r="E131" s="90"/>
      <c r="F131" s="90"/>
      <c r="G131" s="90"/>
    </row>
    <row r="132" spans="2:7" x14ac:dyDescent="0.25">
      <c r="B132" s="90"/>
      <c r="C132" s="90"/>
      <c r="D132" s="90"/>
      <c r="E132" s="90"/>
      <c r="F132" s="90"/>
      <c r="G132" s="90"/>
    </row>
    <row r="133" spans="2:7" x14ac:dyDescent="0.25">
      <c r="B133" s="90"/>
      <c r="C133" s="90"/>
      <c r="D133" s="90"/>
      <c r="E133" s="90"/>
      <c r="F133" s="90"/>
      <c r="G133" s="90"/>
    </row>
    <row r="134" spans="2:7" x14ac:dyDescent="0.25">
      <c r="B134" s="90"/>
      <c r="C134" s="90"/>
      <c r="D134" s="90"/>
      <c r="E134" s="90"/>
      <c r="F134" s="90"/>
      <c r="G134" s="90"/>
    </row>
    <row r="135" spans="2:7" x14ac:dyDescent="0.25">
      <c r="B135" s="90"/>
      <c r="C135" s="90"/>
      <c r="D135" s="90"/>
      <c r="E135" s="90"/>
      <c r="F135" s="90"/>
      <c r="G135" s="90"/>
    </row>
    <row r="136" spans="2:7" x14ac:dyDescent="0.25">
      <c r="B136" s="90"/>
      <c r="C136" s="90"/>
      <c r="D136" s="90"/>
      <c r="E136" s="90"/>
      <c r="F136" s="90"/>
      <c r="G136" s="90"/>
    </row>
    <row r="137" spans="2:7" x14ac:dyDescent="0.25">
      <c r="B137" s="90"/>
      <c r="C137" s="90"/>
      <c r="D137" s="90"/>
      <c r="E137" s="90"/>
      <c r="F137" s="90"/>
      <c r="G137" s="90"/>
    </row>
    <row r="138" spans="2:7" x14ac:dyDescent="0.25">
      <c r="B138" s="90"/>
      <c r="C138" s="90"/>
      <c r="D138" s="90"/>
      <c r="E138" s="90"/>
      <c r="F138" s="90"/>
      <c r="G138" s="90"/>
    </row>
    <row r="139" spans="2:7" x14ac:dyDescent="0.25">
      <c r="B139" s="90"/>
      <c r="C139" s="90"/>
      <c r="D139" s="90"/>
      <c r="E139" s="90"/>
      <c r="F139" s="90"/>
      <c r="G139" s="90"/>
    </row>
    <row r="140" spans="2:7" x14ac:dyDescent="0.25">
      <c r="B140" s="90"/>
      <c r="C140" s="90"/>
      <c r="D140" s="90"/>
      <c r="E140" s="90"/>
      <c r="F140" s="90"/>
      <c r="G140" s="90"/>
    </row>
    <row r="141" spans="2:7" x14ac:dyDescent="0.25">
      <c r="B141" s="90"/>
      <c r="C141" s="90"/>
      <c r="D141" s="90"/>
      <c r="E141" s="90"/>
      <c r="F141" s="90"/>
      <c r="G141" s="90"/>
    </row>
    <row r="142" spans="2:7" x14ac:dyDescent="0.25">
      <c r="B142" s="90"/>
      <c r="C142" s="90"/>
      <c r="D142" s="90"/>
      <c r="E142" s="90"/>
      <c r="F142" s="90"/>
      <c r="G142" s="90"/>
    </row>
    <row r="143" spans="2:7" x14ac:dyDescent="0.25">
      <c r="B143" s="90"/>
      <c r="C143" s="90"/>
      <c r="D143" s="90"/>
      <c r="E143" s="90"/>
      <c r="F143" s="90"/>
      <c r="G143" s="90"/>
    </row>
    <row r="144" spans="2:7" x14ac:dyDescent="0.25">
      <c r="B144" s="90"/>
      <c r="C144" s="90"/>
      <c r="D144" s="90"/>
      <c r="E144" s="90"/>
      <c r="F144" s="90"/>
      <c r="G144" s="90"/>
    </row>
    <row r="145" spans="2:7" x14ac:dyDescent="0.25">
      <c r="B145" s="90"/>
      <c r="C145" s="90"/>
      <c r="D145" s="90"/>
      <c r="E145" s="90"/>
      <c r="F145" s="90"/>
      <c r="G145" s="90"/>
    </row>
    <row r="146" spans="2:7" x14ac:dyDescent="0.25">
      <c r="B146" s="90"/>
      <c r="C146" s="90"/>
      <c r="D146" s="90"/>
      <c r="E146" s="90"/>
      <c r="F146" s="90"/>
      <c r="G146" s="90"/>
    </row>
    <row r="147" spans="2:7" x14ac:dyDescent="0.25">
      <c r="B147" s="90"/>
      <c r="C147" s="90"/>
      <c r="D147" s="90"/>
      <c r="E147" s="90"/>
      <c r="F147" s="90"/>
      <c r="G147" s="90"/>
    </row>
    <row r="148" spans="2:7" x14ac:dyDescent="0.25">
      <c r="B148" s="90"/>
      <c r="C148" s="90"/>
      <c r="D148" s="90"/>
      <c r="E148" s="90"/>
      <c r="F148" s="90"/>
      <c r="G148" s="90"/>
    </row>
    <row r="149" spans="2:7" x14ac:dyDescent="0.25">
      <c r="B149" s="90"/>
      <c r="C149" s="90"/>
      <c r="D149" s="90"/>
      <c r="E149" s="90"/>
      <c r="F149" s="90"/>
      <c r="G149" s="90"/>
    </row>
    <row r="150" spans="2:7" x14ac:dyDescent="0.25">
      <c r="B150" s="90"/>
      <c r="C150" s="90"/>
      <c r="D150" s="90"/>
      <c r="E150" s="90"/>
      <c r="F150" s="90"/>
      <c r="G150" s="90"/>
    </row>
    <row r="151" spans="2:7" x14ac:dyDescent="0.25">
      <c r="B151" s="90"/>
      <c r="C151" s="90"/>
      <c r="D151" s="90"/>
      <c r="E151" s="90"/>
      <c r="F151" s="90"/>
      <c r="G151" s="90"/>
    </row>
    <row r="152" spans="2:7" x14ac:dyDescent="0.25">
      <c r="B152" s="90"/>
      <c r="C152" s="90"/>
      <c r="D152" s="90"/>
      <c r="E152" s="90"/>
      <c r="F152" s="90"/>
      <c r="G152" s="90"/>
    </row>
    <row r="153" spans="2:7" x14ac:dyDescent="0.25">
      <c r="B153" s="90"/>
      <c r="C153" s="90"/>
      <c r="D153" s="90"/>
      <c r="E153" s="90"/>
      <c r="F153" s="90"/>
      <c r="G153" s="90"/>
    </row>
    <row r="154" spans="2:7" x14ac:dyDescent="0.25">
      <c r="B154" s="90"/>
      <c r="C154" s="90"/>
      <c r="D154" s="90"/>
      <c r="E154" s="90"/>
      <c r="F154" s="90"/>
      <c r="G154" s="90"/>
    </row>
    <row r="155" spans="2:7" x14ac:dyDescent="0.25">
      <c r="B155" s="90"/>
      <c r="C155" s="90"/>
      <c r="D155" s="90"/>
      <c r="E155" s="90"/>
      <c r="F155" s="90"/>
      <c r="G155" s="90"/>
    </row>
    <row r="156" spans="2:7" x14ac:dyDescent="0.25">
      <c r="B156" s="90"/>
      <c r="C156" s="90"/>
      <c r="D156" s="90"/>
      <c r="E156" s="90"/>
      <c r="F156" s="90"/>
      <c r="G156" s="90"/>
    </row>
    <row r="157" spans="2:7" x14ac:dyDescent="0.25">
      <c r="B157" s="90"/>
      <c r="C157" s="90"/>
      <c r="D157" s="90"/>
      <c r="E157" s="90"/>
      <c r="F157" s="90"/>
      <c r="G157" s="90"/>
    </row>
    <row r="158" spans="2:7" x14ac:dyDescent="0.25">
      <c r="B158" s="90"/>
      <c r="C158" s="90"/>
      <c r="D158" s="90"/>
      <c r="E158" s="90"/>
      <c r="F158" s="90"/>
      <c r="G158" s="90"/>
    </row>
  </sheetData>
  <mergeCells count="9">
    <mergeCell ref="A2:G2"/>
    <mergeCell ref="A3:G3"/>
    <mergeCell ref="A5:A7"/>
    <mergeCell ref="B5:D5"/>
    <mergeCell ref="E5:G5"/>
    <mergeCell ref="B6:B7"/>
    <mergeCell ref="C6:D6"/>
    <mergeCell ref="E6:E7"/>
    <mergeCell ref="F6:G6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19451-1C80-42FB-B070-9CB3B0C36364}">
  <sheetPr codeName="Лист35"/>
  <dimension ref="A1:Q90"/>
  <sheetViews>
    <sheetView workbookViewId="0">
      <selection activeCell="K14" sqref="K14"/>
    </sheetView>
  </sheetViews>
  <sheetFormatPr defaultRowHeight="15" x14ac:dyDescent="0.25"/>
  <cols>
    <col min="1" max="1" width="31.7109375" style="24" bestFit="1" customWidth="1"/>
    <col min="2" max="6" width="17.7109375" style="24" customWidth="1"/>
  </cols>
  <sheetData>
    <row r="1" spans="1:17" x14ac:dyDescent="0.25">
      <c r="A1" s="25"/>
      <c r="B1" s="25"/>
      <c r="C1" s="25"/>
      <c r="D1" s="25"/>
      <c r="E1" s="25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 x14ac:dyDescent="0.25">
      <c r="A2" s="257" t="s">
        <v>532</v>
      </c>
      <c r="B2" s="257"/>
      <c r="C2" s="257"/>
      <c r="D2" s="257"/>
      <c r="E2" s="257"/>
      <c r="F2" s="257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56" t="s">
        <v>218</v>
      </c>
      <c r="B3" s="256"/>
      <c r="C3" s="256"/>
      <c r="D3" s="256"/>
      <c r="E3" s="256"/>
      <c r="F3" s="256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87"/>
      <c r="B4" s="87"/>
      <c r="C4" s="87"/>
      <c r="D4" s="87"/>
      <c r="E4" s="87"/>
      <c r="F4" s="87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71" t="s">
        <v>258</v>
      </c>
      <c r="C5" s="271" t="s">
        <v>259</v>
      </c>
      <c r="D5" s="271"/>
      <c r="E5" s="271"/>
      <c r="F5" s="271" t="s">
        <v>260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43"/>
      <c r="B6" s="271"/>
      <c r="C6" s="271" t="s">
        <v>261</v>
      </c>
      <c r="D6" s="271" t="s">
        <v>262</v>
      </c>
      <c r="E6" s="271" t="s">
        <v>263</v>
      </c>
      <c r="F6" s="27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47.25" customHeight="1" x14ac:dyDescent="0.25">
      <c r="A7" s="244"/>
      <c r="B7" s="272"/>
      <c r="C7" s="272"/>
      <c r="D7" s="272"/>
      <c r="E7" s="272"/>
      <c r="F7" s="272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47">
        <f>'[8]06.85'!$M11</f>
        <v>1193.9663689999663</v>
      </c>
      <c r="C8" s="47">
        <f>'[9]06.86'!$M11</f>
        <v>477.3806749999942</v>
      </c>
      <c r="D8" s="47">
        <f>'[10]06.87'!$M11</f>
        <v>390.51927999999845</v>
      </c>
      <c r="E8" s="47">
        <f>'[11]06.91'!$M11</f>
        <v>323.50871899999993</v>
      </c>
      <c r="F8" s="47">
        <f>'[12]06.95'!$M11</f>
        <v>17.52242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3" t="s">
        <v>183</v>
      </c>
      <c r="B9" s="47">
        <f>'[8]06.85'!$M12</f>
        <v>1190.2749349999663</v>
      </c>
      <c r="C9" s="47">
        <f>'[9]06.86'!$M12</f>
        <v>476.1504879999942</v>
      </c>
      <c r="D9" s="47">
        <v>389.4566629999984</v>
      </c>
      <c r="E9" s="47">
        <f>'[11]06.91'!$M12</f>
        <v>322.11188899999996</v>
      </c>
      <c r="F9" s="47">
        <f>'[12]06.95'!$M12</f>
        <v>17.498720000000002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47">
        <f>'[8]06.85'!$M13</f>
        <v>51.374106999998936</v>
      </c>
      <c r="C10" s="47">
        <f>'[9]06.86'!$M13</f>
        <v>16.710960000000053</v>
      </c>
      <c r="D10" s="47">
        <v>20.02474599999983</v>
      </c>
      <c r="E10" s="47">
        <f>'[11]06.91'!$M13</f>
        <v>14.629116</v>
      </c>
      <c r="F10" s="47">
        <f>'[12]06.95'!$M13</f>
        <v>0.24979999999999999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47">
        <f>'[8]06.85'!$M14</f>
        <v>53.798937999997939</v>
      </c>
      <c r="C11" s="47">
        <f>'[9]06.86'!$M14</f>
        <v>29.101292999999174</v>
      </c>
      <c r="D11" s="47">
        <v>14.744122000000058</v>
      </c>
      <c r="E11" s="47">
        <f>'[11]06.91'!$M14</f>
        <v>9.8669499999999992</v>
      </c>
      <c r="F11" s="47">
        <f>'[12]06.95'!$M14</f>
        <v>0.61934999999999996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47">
        <f>'[8]06.85'!$M15</f>
        <v>71.527827999997371</v>
      </c>
      <c r="C12" s="47">
        <f>'[9]06.86'!$M15</f>
        <v>27.738065999998991</v>
      </c>
      <c r="D12" s="47">
        <v>23.372274999999483</v>
      </c>
      <c r="E12" s="47">
        <f>'[11]06.91'!$M15</f>
        <v>20.390049999999999</v>
      </c>
      <c r="F12" s="47">
        <f>'[12]06.95'!$M15</f>
        <v>0.51301000000000008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47">
        <f>'[8]06.85'!$M16</f>
        <v>47.182385999998679</v>
      </c>
      <c r="C13" s="47">
        <f>'[9]06.86'!$M16</f>
        <v>16.713954999999945</v>
      </c>
      <c r="D13" s="47">
        <v>13.985992000000202</v>
      </c>
      <c r="E13" s="47">
        <f>'[11]06.91'!$M16</f>
        <v>16.418980999999999</v>
      </c>
      <c r="F13" s="47">
        <f>'[12]06.95'!$M16</f>
        <v>0.4325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47">
        <f>'[8]06.85'!$M17</f>
        <v>41.54942299999918</v>
      </c>
      <c r="C14" s="47">
        <f>'[9]06.86'!$M17</f>
        <v>22.775312999999613</v>
      </c>
      <c r="D14" s="47">
        <v>11.984370000000133</v>
      </c>
      <c r="E14" s="47">
        <f>'[11]06.91'!$M17</f>
        <v>6.6947619999999999</v>
      </c>
      <c r="F14" s="47">
        <f>'[12]06.95'!$M17</f>
        <v>0.36204999999999998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47">
        <f>'[8]06.85'!$M18</f>
        <v>99.141222999995932</v>
      </c>
      <c r="C15" s="47">
        <f>'[9]06.86'!$M18</f>
        <v>41.197159999998796</v>
      </c>
      <c r="D15" s="47">
        <v>32.746367999999428</v>
      </c>
      <c r="E15" s="47">
        <f>'[11]06.91'!$M18</f>
        <v>24.955649999999999</v>
      </c>
      <c r="F15" s="47">
        <f>'[12]06.95'!$M18</f>
        <v>1.9068000000000001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47">
        <f>'[8]06.85'!$M19</f>
        <v>33.835203999999194</v>
      </c>
      <c r="C16" s="47">
        <f>'[9]06.86'!$M19</f>
        <v>11.169489000000103</v>
      </c>
      <c r="D16" s="47">
        <v>13.311873000000064</v>
      </c>
      <c r="E16" s="47">
        <f>'[11]06.91'!$M19</f>
        <v>9.2825729999999993</v>
      </c>
      <c r="F16" s="47">
        <f>'[12]06.95'!$M19</f>
        <v>0.42349999999999999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47">
        <f>'[8]06.85'!$M20</f>
        <v>55.340142999998712</v>
      </c>
      <c r="C17" s="47">
        <f>'[9]06.86'!$M20</f>
        <v>16.871021999999982</v>
      </c>
      <c r="D17" s="47">
        <v>15.672772999999987</v>
      </c>
      <c r="E17" s="47">
        <f>'[11]06.91'!$M20</f>
        <v>22.764530000000001</v>
      </c>
      <c r="F17" s="47">
        <f>'[12]06.95'!$M20</f>
        <v>0.33424999999999999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47">
        <f>'[8]06.85'!$M21</f>
        <v>40.777267999999083</v>
      </c>
      <c r="C18" s="47">
        <f>'[9]06.86'!$M21</f>
        <v>17.721053999999995</v>
      </c>
      <c r="D18" s="47">
        <v>12.562143000000079</v>
      </c>
      <c r="E18" s="47">
        <f>'[11]06.91'!$M21</f>
        <v>10.404771</v>
      </c>
      <c r="F18" s="47">
        <f>'[12]06.95'!$M21</f>
        <v>0.98685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47">
        <f>'[8]06.85'!$M22</f>
        <v>66.750671999998133</v>
      </c>
      <c r="C19" s="47">
        <f>'[9]06.86'!$M22</f>
        <v>31.072397999999673</v>
      </c>
      <c r="D19" s="47">
        <v>24.383845999999849</v>
      </c>
      <c r="E19" s="47">
        <f>'[11]06.91'!$M22</f>
        <v>11.119300000000001</v>
      </c>
      <c r="F19" s="47">
        <f>'[12]06.95'!$M22</f>
        <v>0.62709999999999999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194</v>
      </c>
      <c r="B20" s="47">
        <f>'[8]06.85'!$M23</f>
        <v>35.992715999998765</v>
      </c>
      <c r="C20" s="47">
        <f>'[9]06.86'!$M23</f>
        <v>13.464219000000218</v>
      </c>
      <c r="D20" s="47">
        <v>10.7279440000001</v>
      </c>
      <c r="E20" s="47">
        <f>'[11]06.91'!$M23</f>
        <v>11.772349999999999</v>
      </c>
      <c r="F20" s="47">
        <f>'[12]06.95'!$M23</f>
        <v>0.83214999999999995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47">
        <f>'[8]06.85'!$M24</f>
        <v>107.60788599999664</v>
      </c>
      <c r="C21" s="47">
        <f>'[9]06.86'!$M24</f>
        <v>45.650953999998961</v>
      </c>
      <c r="D21" s="47">
        <v>30.149783999999713</v>
      </c>
      <c r="E21" s="47">
        <f>'[11]06.91'!$M24</f>
        <v>31.494480000000003</v>
      </c>
      <c r="F21" s="47">
        <f>'[12]06.95'!$M24</f>
        <v>1.3467799999999999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47">
        <f>'[8]06.85'!$M25</f>
        <v>20.337594999999791</v>
      </c>
      <c r="C22" s="47">
        <f>'[9]06.86'!$M25</f>
        <v>5.4129029999999858</v>
      </c>
      <c r="D22" s="47">
        <v>8.7724320000000873</v>
      </c>
      <c r="E22" s="47">
        <f>'[11]06.91'!$M25</f>
        <v>6.1488500000000004</v>
      </c>
      <c r="F22" s="47">
        <f>'[12]06.95'!$M25</f>
        <v>0.23655000000000001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47">
        <f>'[8]06.85'!$M26</f>
        <v>46.687435999998407</v>
      </c>
      <c r="C23" s="47">
        <f>'[9]06.86'!$M26</f>
        <v>16.775000999999985</v>
      </c>
      <c r="D23" s="47">
        <v>14.997341000000059</v>
      </c>
      <c r="E23" s="47">
        <f>'[11]06.91'!$M26</f>
        <v>14.720050000000001</v>
      </c>
      <c r="F23" s="47">
        <f>'[12]06.95'!$M26</f>
        <v>0.89570000000000005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47">
        <f>'[8]06.85'!$M27</f>
        <v>65.600085999997077</v>
      </c>
      <c r="C24" s="47">
        <f>'[9]06.86'!$M27</f>
        <v>26.117634999999684</v>
      </c>
      <c r="D24" s="47">
        <v>23.063643999999854</v>
      </c>
      <c r="E24" s="47">
        <f>'[11]06.91'!$M27</f>
        <v>15.931533999999999</v>
      </c>
      <c r="F24" s="47">
        <f>'[12]06.95'!$M27</f>
        <v>1.3688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47">
        <f>'[8]06.85'!$M28</f>
        <v>196.84376999999606</v>
      </c>
      <c r="C25" s="47">
        <f>'[9]06.86'!$M28</f>
        <v>80.127614999998912</v>
      </c>
      <c r="D25" s="47">
        <v>68.881887999999194</v>
      </c>
      <c r="E25" s="47">
        <f>'[11]06.91'!$M28</f>
        <v>47.574199999999998</v>
      </c>
      <c r="F25" s="47">
        <f>'[12]06.95'!$M28</f>
        <v>3.8001499999999999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47">
        <f>'[8]06.85'!$M29</f>
        <v>23.700873999999502</v>
      </c>
      <c r="C26" s="47">
        <f>'[9]06.86'!$M29</f>
        <v>6.0661099999999966</v>
      </c>
      <c r="D26" s="47">
        <v>8.3871330000000768</v>
      </c>
      <c r="E26" s="47">
        <f>'[11]06.91'!$M29</f>
        <v>9.2376980000000017</v>
      </c>
      <c r="F26" s="47">
        <f>'[12]06.95'!$M29</f>
        <v>0.2389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47">
        <f>'[8]06.85'!$M30</f>
        <v>11.903923000000338</v>
      </c>
      <c r="C27" s="47">
        <f>'[9]06.86'!$M30</f>
        <v>3.4468850000000568</v>
      </c>
      <c r="D27" s="47">
        <v>2.7178700000000227</v>
      </c>
      <c r="E27" s="47">
        <f>'[11]06.91'!$M30</f>
        <v>5.7146499999999998</v>
      </c>
      <c r="F27" s="47">
        <f>'[12]06.95'!$M30</f>
        <v>0.15465000000000001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47">
        <f>'[8]06.85'!$M31</f>
        <v>60.55112199999769</v>
      </c>
      <c r="C28" s="47">
        <f>'[9]06.86'!$M31</f>
        <v>22.690109999999894</v>
      </c>
      <c r="D28" s="47">
        <v>19.150786000000029</v>
      </c>
      <c r="E28" s="47">
        <f>'[11]06.91'!$M31</f>
        <v>18.403180000000003</v>
      </c>
      <c r="F28" s="47">
        <f>'[12]06.95'!$M31</f>
        <v>1.08395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47">
        <f>'[8]06.85'!$M32</f>
        <v>25.256031999999259</v>
      </c>
      <c r="C29" s="47">
        <f>'[9]06.86'!$M32</f>
        <v>9.3842780000001458</v>
      </c>
      <c r="D29" s="47">
        <v>8.8751330000001349</v>
      </c>
      <c r="E29" s="47">
        <f>'[11]06.91'!$M32</f>
        <v>6.9847999999999999</v>
      </c>
      <c r="F29" s="47">
        <f>'[12]06.95'!$M32</f>
        <v>0.53139999999999998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47">
        <f>'[8]06.85'!$M33</f>
        <v>34.51630299999912</v>
      </c>
      <c r="C30" s="47">
        <f>'[9]06.86'!$M33</f>
        <v>15.944068000000023</v>
      </c>
      <c r="D30" s="47">
        <v>10.944200000000107</v>
      </c>
      <c r="E30" s="47">
        <f>'[11]06.91'!$M33</f>
        <v>7.6034139999999999</v>
      </c>
      <c r="F30" s="47">
        <f>'[12]06.95'!$M33</f>
        <v>0.55447999999999997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47">
        <f>'[8]06.85'!$M34</f>
        <v>3.6914340000000019</v>
      </c>
      <c r="C31" s="47">
        <f>'[9]06.86'!$M34</f>
        <v>1.2301869999999995</v>
      </c>
      <c r="D31" s="47">
        <v>1.0626169999999995</v>
      </c>
      <c r="E31" s="47">
        <f>'[11]06.91'!$M34</f>
        <v>1.39683</v>
      </c>
      <c r="F31" s="47">
        <f>'[12]06.95'!$M34</f>
        <v>2.3699999999999999E-2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25"/>
      <c r="F32" s="2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25"/>
      <c r="F33" s="2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25"/>
      <c r="F34" s="2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25"/>
      <c r="F35" s="2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25"/>
      <c r="F36" s="2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25"/>
      <c r="F37" s="2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25"/>
      <c r="F38" s="2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25"/>
      <c r="F39" s="2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25"/>
      <c r="F40" s="2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25"/>
      <c r="F41" s="2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25"/>
      <c r="F42" s="2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25"/>
      <c r="F43" s="2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25"/>
      <c r="F44" s="2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25"/>
      <c r="F45" s="2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25"/>
      <c r="F46" s="2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25"/>
      <c r="F47" s="2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25"/>
      <c r="F48" s="2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25"/>
      <c r="F49" s="2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25"/>
      <c r="F50" s="2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25"/>
      <c r="F51" s="2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25"/>
      <c r="F52" s="2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25"/>
      <c r="F53" s="2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25"/>
      <c r="F54" s="2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25"/>
      <c r="F55" s="2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25"/>
      <c r="F56" s="2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25"/>
      <c r="F57" s="2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25"/>
      <c r="F58" s="2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25"/>
      <c r="F59" s="2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25"/>
      <c r="F60" s="2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25"/>
      <c r="F61" s="2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25"/>
      <c r="F62" s="2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25"/>
      <c r="F63" s="2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25"/>
      <c r="F64" s="2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25"/>
      <c r="F65" s="2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25"/>
      <c r="F66" s="2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25"/>
      <c r="F67" s="2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25"/>
      <c r="F68" s="2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25"/>
      <c r="F69" s="2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25"/>
      <c r="F70" s="2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25"/>
      <c r="F71" s="2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25"/>
      <c r="F72" s="2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25"/>
      <c r="F73" s="2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25"/>
      <c r="F74" s="2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25"/>
      <c r="F75" s="2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25"/>
      <c r="F76" s="2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25"/>
      <c r="F77" s="2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25"/>
      <c r="F78" s="2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25"/>
      <c r="F79" s="2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25"/>
      <c r="F80" s="2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  <c r="F81" s="2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25"/>
      <c r="F82" s="2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25"/>
      <c r="F83" s="2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25"/>
      <c r="F84" s="2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25"/>
      <c r="F85" s="2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25"/>
      <c r="F86" s="2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25"/>
      <c r="F87" s="2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25"/>
      <c r="F88" s="2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25"/>
      <c r="F89" s="2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25"/>
      <c r="F90" s="2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9">
    <mergeCell ref="A2:F2"/>
    <mergeCell ref="A3:F3"/>
    <mergeCell ref="A5:A7"/>
    <mergeCell ref="B5:B7"/>
    <mergeCell ref="C5:E5"/>
    <mergeCell ref="F5:F7"/>
    <mergeCell ref="C6:C7"/>
    <mergeCell ref="D6:D7"/>
    <mergeCell ref="E6:E7"/>
  </mergeCells>
  <pageMargins left="0.7" right="0.7" top="0.49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5A40C-C938-499F-AF67-E61AD3BE53F3}">
  <sheetPr codeName="Лист36"/>
  <dimension ref="A1:Q90"/>
  <sheetViews>
    <sheetView workbookViewId="0">
      <selection activeCell="I29" sqref="I29"/>
    </sheetView>
  </sheetViews>
  <sheetFormatPr defaultColWidth="8.85546875" defaultRowHeight="14.25" x14ac:dyDescent="0.2"/>
  <cols>
    <col min="1" max="1" width="31.7109375" style="95" bestFit="1" customWidth="1"/>
    <col min="2" max="2" width="25.5703125" style="95" customWidth="1"/>
    <col min="3" max="3" width="14.85546875" style="95" customWidth="1"/>
    <col min="4" max="4" width="16.7109375" style="95" customWidth="1"/>
    <col min="5" max="5" width="15.140625" style="95" customWidth="1"/>
    <col min="6" max="6" width="15.28515625" style="95" customWidth="1"/>
    <col min="7" max="16384" width="8.85546875" style="94"/>
  </cols>
  <sheetData>
    <row r="1" spans="1:17" ht="48.75" customHeight="1" x14ac:dyDescent="0.2">
      <c r="A1" s="257" t="s">
        <v>533</v>
      </c>
      <c r="B1" s="257"/>
      <c r="C1" s="257"/>
      <c r="D1" s="257"/>
      <c r="E1" s="257"/>
      <c r="F1" s="257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x14ac:dyDescent="0.2">
      <c r="A2" s="256" t="s">
        <v>218</v>
      </c>
      <c r="B2" s="256"/>
      <c r="C2" s="256"/>
      <c r="D2" s="256"/>
      <c r="E2" s="256"/>
      <c r="F2" s="25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x14ac:dyDescent="0.2">
      <c r="A3" s="93"/>
      <c r="B3" s="93"/>
      <c r="C3" s="93"/>
      <c r="D3" s="93"/>
      <c r="E3" s="93"/>
      <c r="F3" s="93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x14ac:dyDescent="0.2">
      <c r="A4" s="243"/>
      <c r="B4" s="245" t="s">
        <v>264</v>
      </c>
      <c r="C4" s="245" t="s">
        <v>259</v>
      </c>
      <c r="D4" s="245"/>
      <c r="E4" s="245"/>
      <c r="F4" s="271" t="s">
        <v>260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x14ac:dyDescent="0.2">
      <c r="A5" s="243"/>
      <c r="B5" s="245"/>
      <c r="C5" s="271" t="s">
        <v>261</v>
      </c>
      <c r="D5" s="271" t="s">
        <v>262</v>
      </c>
      <c r="E5" s="271" t="s">
        <v>265</v>
      </c>
      <c r="F5" s="271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47.25" customHeight="1" x14ac:dyDescent="0.2">
      <c r="A6" s="244"/>
      <c r="B6" s="246"/>
      <c r="C6" s="272"/>
      <c r="D6" s="272"/>
      <c r="E6" s="272"/>
      <c r="F6" s="272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x14ac:dyDescent="0.2">
      <c r="A7" s="61" t="s">
        <v>182</v>
      </c>
      <c r="B7" s="47">
        <f>'[13]06.85'!$M11</f>
        <v>1127.4721019999724</v>
      </c>
      <c r="C7" s="47">
        <f>'[14]06.86'!$M11</f>
        <v>435.78780199999613</v>
      </c>
      <c r="D7" s="47">
        <f>'[15]06.87'!$M11</f>
        <v>365.92551199999917</v>
      </c>
      <c r="E7" s="47">
        <f>'[16]06.91'!$M11</f>
        <v>323.50871899999999</v>
      </c>
      <c r="F7" s="47">
        <f>'[17]06.95'!$M11</f>
        <v>16.048352000000001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x14ac:dyDescent="0.2">
      <c r="A8" s="63" t="s">
        <v>183</v>
      </c>
      <c r="B8" s="47">
        <f>'[13]06.85'!$M12</f>
        <v>1124.0167249999724</v>
      </c>
      <c r="C8" s="47">
        <f>'[14]06.86'!$M12</f>
        <v>434.72232299999615</v>
      </c>
      <c r="D8" s="47">
        <f>'[15]06.87'!$M12</f>
        <v>364.93266699999919</v>
      </c>
      <c r="E8" s="47">
        <f>'[16]06.91'!$M12</f>
        <v>322.11188900000002</v>
      </c>
      <c r="F8" s="47">
        <f>'[17]06.95'!$M12</f>
        <v>16.027124000000001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x14ac:dyDescent="0.2">
      <c r="A9" s="64" t="s">
        <v>184</v>
      </c>
      <c r="B9" s="47">
        <f>'[13]06.85'!$M13</f>
        <v>49.728141999999103</v>
      </c>
      <c r="C9" s="47">
        <f>'[14]06.86'!$M13</f>
        <v>15.638773000000132</v>
      </c>
      <c r="D9" s="47">
        <f>'[15]06.87'!$M13</f>
        <v>19.451979999999882</v>
      </c>
      <c r="E9" s="47">
        <f>'[16]06.91'!$M13</f>
        <v>14.629116</v>
      </c>
      <c r="F9" s="47">
        <f>'[17]06.95'!$M13</f>
        <v>0.23098099999999999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 x14ac:dyDescent="0.2">
      <c r="A10" s="64" t="s">
        <v>185</v>
      </c>
      <c r="B10" s="47">
        <f>'[13]06.85'!$M14</f>
        <v>50.31426399999841</v>
      </c>
      <c r="C10" s="47">
        <f>'[14]06.86'!$M14</f>
        <v>27.085516999999246</v>
      </c>
      <c r="D10" s="47">
        <f>'[15]06.87'!$M14</f>
        <v>13.28726300000014</v>
      </c>
      <c r="E10" s="47">
        <f>'[16]06.91'!$M14</f>
        <v>9.8669499999999992</v>
      </c>
      <c r="F10" s="47">
        <f>'[17]06.95'!$M14</f>
        <v>0.56452599999999997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x14ac:dyDescent="0.2">
      <c r="A11" s="64" t="s">
        <v>186</v>
      </c>
      <c r="B11" s="47">
        <f>'[13]06.85'!$M15</f>
        <v>68.260157999997546</v>
      </c>
      <c r="C11" s="47">
        <f>'[14]06.86'!$M15</f>
        <v>25.530867999999224</v>
      </c>
      <c r="D11" s="47">
        <f>'[15]06.87'!$M15</f>
        <v>22.312980999999574</v>
      </c>
      <c r="E11" s="47">
        <f>'[16]06.91'!$M15</f>
        <v>20.390049999999999</v>
      </c>
      <c r="F11" s="47">
        <f>'[17]06.95'!$M15</f>
        <v>0.45569300000000001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x14ac:dyDescent="0.2">
      <c r="A12" s="64" t="s">
        <v>187</v>
      </c>
      <c r="B12" s="47">
        <f>'[13]06.85'!$M16</f>
        <v>41.762343999999025</v>
      </c>
      <c r="C12" s="47">
        <f>'[14]06.86'!$M16</f>
        <v>13.691777000000325</v>
      </c>
      <c r="D12" s="47">
        <f>'[15]06.87'!$M16</f>
        <v>11.61057700000022</v>
      </c>
      <c r="E12" s="47">
        <f>'[16]06.91'!$M16</f>
        <v>16.418980999999999</v>
      </c>
      <c r="F12" s="47">
        <f>'[17]06.95'!$M16</f>
        <v>0.35261400000000004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 x14ac:dyDescent="0.2">
      <c r="A13" s="64" t="s">
        <v>188</v>
      </c>
      <c r="B13" s="47">
        <f>'[13]06.85'!$M17</f>
        <v>39.478685999999364</v>
      </c>
      <c r="C13" s="47">
        <f>'[14]06.86'!$M17</f>
        <v>21.415291999999607</v>
      </c>
      <c r="D13" s="47">
        <f>'[15]06.87'!$M17</f>
        <v>11.27819900000013</v>
      </c>
      <c r="E13" s="47">
        <f>'[16]06.91'!$M17</f>
        <v>6.6947619999999999</v>
      </c>
      <c r="F13" s="47">
        <f>'[17]06.95'!$M17</f>
        <v>0.33921100000000004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x14ac:dyDescent="0.2">
      <c r="A14" s="64" t="s">
        <v>189</v>
      </c>
      <c r="B14" s="47">
        <f>'[13]06.85'!$M18</f>
        <v>93.143082999996892</v>
      </c>
      <c r="C14" s="47">
        <f>'[14]06.86'!$M18</f>
        <v>37.568595999998934</v>
      </c>
      <c r="D14" s="47">
        <f>'[15]06.87'!$M18</f>
        <v>30.41177599999957</v>
      </c>
      <c r="E14" s="47">
        <f>'[16]06.91'!$M18</f>
        <v>24.955649999999999</v>
      </c>
      <c r="F14" s="47">
        <f>'[17]06.95'!$M18</f>
        <v>1.8348529999999998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x14ac:dyDescent="0.2">
      <c r="A15" s="64" t="s">
        <v>190</v>
      </c>
      <c r="B15" s="47">
        <f>'[13]06.85'!$M19</f>
        <v>32.60900899999934</v>
      </c>
      <c r="C15" s="47">
        <f>'[14]06.86'!$M19</f>
        <v>10.515875000000078</v>
      </c>
      <c r="D15" s="47">
        <f>'[15]06.87'!$M19</f>
        <v>12.747801000000083</v>
      </c>
      <c r="E15" s="47">
        <f>'[16]06.91'!$M19</f>
        <v>9.2825729999999993</v>
      </c>
      <c r="F15" s="47">
        <f>'[17]06.95'!$M19</f>
        <v>0.41254999999999997</v>
      </c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7" x14ac:dyDescent="0.2">
      <c r="A16" s="64" t="s">
        <v>191</v>
      </c>
      <c r="B16" s="47">
        <f>'[13]06.85'!$M20</f>
        <v>54.173407999998759</v>
      </c>
      <c r="C16" s="47">
        <f>'[14]06.86'!$M20</f>
        <v>16.100904000000003</v>
      </c>
      <c r="D16" s="47">
        <f>'[15]06.87'!$M20</f>
        <v>15.276415000000028</v>
      </c>
      <c r="E16" s="47">
        <f>'[16]06.91'!$M20</f>
        <v>22.764530000000001</v>
      </c>
      <c r="F16" s="47">
        <f>'[17]06.95'!$M20</f>
        <v>0.316168</v>
      </c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x14ac:dyDescent="0.2">
      <c r="A17" s="64" t="s">
        <v>192</v>
      </c>
      <c r="B17" s="47">
        <f>'[13]06.85'!$M21</f>
        <v>38.747421999999354</v>
      </c>
      <c r="C17" s="47">
        <f>'[14]06.86'!$M21</f>
        <v>16.343491000000011</v>
      </c>
      <c r="D17" s="47">
        <f>'[15]06.87'!$M21</f>
        <v>11.916129000000092</v>
      </c>
      <c r="E17" s="47">
        <f>'[16]06.91'!$M21</f>
        <v>10.404771</v>
      </c>
      <c r="F17" s="47">
        <f>'[17]06.95'!$M21</f>
        <v>0.85808300000000004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x14ac:dyDescent="0.2">
      <c r="A18" s="64" t="s">
        <v>193</v>
      </c>
      <c r="B18" s="47">
        <f>'[13]06.85'!$M22</f>
        <v>65.922241999998334</v>
      </c>
      <c r="C18" s="47">
        <f>'[14]06.86'!$M22</f>
        <v>30.470269999999651</v>
      </c>
      <c r="D18" s="47">
        <f>'[15]06.87'!$M22</f>
        <v>24.158171999999873</v>
      </c>
      <c r="E18" s="47">
        <f>'[16]06.91'!$M22</f>
        <v>11.119300000000001</v>
      </c>
      <c r="F18" s="47">
        <f>'[17]06.95'!$M22</f>
        <v>0.60146599999999995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x14ac:dyDescent="0.2">
      <c r="A19" s="64" t="s">
        <v>194</v>
      </c>
      <c r="B19" s="47">
        <f>'[13]06.85'!$M23</f>
        <v>33.936524999999094</v>
      </c>
      <c r="C19" s="47">
        <f>'[14]06.86'!$M23</f>
        <v>12.088549000000201</v>
      </c>
      <c r="D19" s="47">
        <f>'[15]06.87'!$M23</f>
        <v>10.050654000000085</v>
      </c>
      <c r="E19" s="47">
        <f>'[16]06.91'!$M23</f>
        <v>11.772349999999999</v>
      </c>
      <c r="F19" s="47">
        <f>'[17]06.95'!$M23</f>
        <v>0.80254799999999993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x14ac:dyDescent="0.2">
      <c r="A20" s="64" t="s">
        <v>195</v>
      </c>
      <c r="B20" s="47">
        <f>'[13]06.85'!$M24</f>
        <v>101.19321299999757</v>
      </c>
      <c r="C20" s="47">
        <f>'[14]06.86'!$M24</f>
        <v>41.503818999999353</v>
      </c>
      <c r="D20" s="47">
        <f>'[15]06.87'!$M24</f>
        <v>27.921142999999766</v>
      </c>
      <c r="E20" s="47">
        <f>'[16]06.91'!$M24</f>
        <v>31.494480000000003</v>
      </c>
      <c r="F20" s="47">
        <f>'[17]06.95'!$M24</f>
        <v>1.192337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x14ac:dyDescent="0.2">
      <c r="A21" s="64" t="s">
        <v>196</v>
      </c>
      <c r="B21" s="47">
        <f>'[13]06.85'!$M25</f>
        <v>17.662006999999807</v>
      </c>
      <c r="C21" s="47">
        <v>4.2836059999999971</v>
      </c>
      <c r="D21" s="47">
        <f>'[15]06.87'!$M25</f>
        <v>7.2277249999999986</v>
      </c>
      <c r="E21" s="47">
        <f>'[16]06.91'!$M25</f>
        <v>6.1488500000000004</v>
      </c>
      <c r="F21" s="47">
        <f>'[17]06.95'!$M25</f>
        <v>0.202762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x14ac:dyDescent="0.2">
      <c r="A22" s="64" t="s">
        <v>197</v>
      </c>
      <c r="B22" s="47">
        <f>'[13]06.85'!$M26</f>
        <v>43.942997999998653</v>
      </c>
      <c r="C22" s="47">
        <v>15.177497000000084</v>
      </c>
      <c r="D22" s="47">
        <f>'[15]06.87'!$M26</f>
        <v>13.88637800000016</v>
      </c>
      <c r="E22" s="47">
        <f>'[16]06.91'!$M26</f>
        <v>14.720050000000001</v>
      </c>
      <c r="F22" s="47">
        <f>'[17]06.95'!$M26</f>
        <v>0.79761499999999996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x14ac:dyDescent="0.2">
      <c r="A23" s="64" t="s">
        <v>198</v>
      </c>
      <c r="B23" s="47">
        <f>'[13]06.85'!$M27</f>
        <v>63.241467999997631</v>
      </c>
      <c r="C23" s="47">
        <v>24.516091999999777</v>
      </c>
      <c r="D23" s="47">
        <f>'[15]06.87'!$M27</f>
        <v>22.366577999999862</v>
      </c>
      <c r="E23" s="47">
        <f>'[16]06.91'!$M27</f>
        <v>15.931533999999999</v>
      </c>
      <c r="F23" s="47">
        <f>'[17]06.95'!$M27</f>
        <v>1.2802290000000001</v>
      </c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x14ac:dyDescent="0.2">
      <c r="A24" s="64" t="s">
        <v>199</v>
      </c>
      <c r="B24" s="47">
        <f>'[13]06.85'!$M28</f>
        <v>182.1120149999968</v>
      </c>
      <c r="C24" s="47">
        <v>70.844490999999252</v>
      </c>
      <c r="D24" s="47">
        <f>'[15]06.87'!$M28</f>
        <v>63.482837999999369</v>
      </c>
      <c r="E24" s="47">
        <f>'[16]06.91'!$M28</f>
        <v>47.574199999999998</v>
      </c>
      <c r="F24" s="47">
        <f>'[17]06.95'!$M28</f>
        <v>3.4916759999999996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x14ac:dyDescent="0.2">
      <c r="A25" s="64" t="s">
        <v>200</v>
      </c>
      <c r="B25" s="47">
        <f>'[13]06.85'!$M29</f>
        <v>22.942325999999625</v>
      </c>
      <c r="C25" s="47">
        <v>5.5939170000000242</v>
      </c>
      <c r="D25" s="47">
        <f>'[15]06.87'!$M29</f>
        <v>8.1009390000000785</v>
      </c>
      <c r="E25" s="47">
        <f>'[16]06.91'!$M29</f>
        <v>9.2376980000000017</v>
      </c>
      <c r="F25" s="47">
        <f>'[17]06.95'!$M29</f>
        <v>0.22500200000000004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x14ac:dyDescent="0.2">
      <c r="A26" s="64" t="s">
        <v>201</v>
      </c>
      <c r="B26" s="47">
        <f>'[13]06.85'!$M30</f>
        <v>11.182350000000294</v>
      </c>
      <c r="C26" s="47">
        <v>2.9812170000000515</v>
      </c>
      <c r="D26" s="47">
        <f>'[15]06.87'!$M30</f>
        <v>2.469836000000015</v>
      </c>
      <c r="E26" s="47">
        <f>'[16]06.91'!$M30</f>
        <v>5.7146499999999998</v>
      </c>
      <c r="F26" s="47">
        <f>'[17]06.95'!$M30</f>
        <v>0.13417899999999999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x14ac:dyDescent="0.2">
      <c r="A27" s="64" t="s">
        <v>202</v>
      </c>
      <c r="B27" s="47">
        <f>'[13]06.85'!$M31</f>
        <v>56.742787999998008</v>
      </c>
      <c r="C27" s="47">
        <v>20.004459000000018</v>
      </c>
      <c r="D27" s="47">
        <f>'[15]06.87'!$M31</f>
        <v>18.04142600000009</v>
      </c>
      <c r="E27" s="47">
        <f>'[16]06.91'!$M31</f>
        <v>18.403180000000003</v>
      </c>
      <c r="F27" s="47">
        <f>'[17]06.95'!$M31</f>
        <v>0.89485000000000003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x14ac:dyDescent="0.2">
      <c r="A28" s="64" t="s">
        <v>203</v>
      </c>
      <c r="B28" s="47">
        <f>'[13]06.85'!$M32</f>
        <v>23.46141199999952</v>
      </c>
      <c r="C28" s="47">
        <f>'[14]06.86'!$M32</f>
        <v>8.1499820000000511</v>
      </c>
      <c r="D28" s="47">
        <f>'[15]06.87'!$M32</f>
        <v>8.3167090000001007</v>
      </c>
      <c r="E28" s="47">
        <f>'[16]06.91'!$M32</f>
        <v>6.9847999999999999</v>
      </c>
      <c r="F28" s="47">
        <f>'[17]06.95'!$M32</f>
        <v>0.49086499999999994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x14ac:dyDescent="0.2">
      <c r="A29" s="64" t="s">
        <v>204</v>
      </c>
      <c r="B29" s="47">
        <f>'[13]06.85'!$M33</f>
        <v>33.460864999999259</v>
      </c>
      <c r="C29" s="47">
        <f>'[14]06.86'!$M33</f>
        <v>15.217331000000085</v>
      </c>
      <c r="D29" s="47">
        <f>'[15]06.87'!$M33</f>
        <v>10.617148000000098</v>
      </c>
      <c r="E29" s="47">
        <f>'[16]06.91'!$M33</f>
        <v>7.6034139999999999</v>
      </c>
      <c r="F29" s="47">
        <f>'[17]06.95'!$M33</f>
        <v>0.54891599999999996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x14ac:dyDescent="0.2">
      <c r="A30" s="63" t="s">
        <v>205</v>
      </c>
      <c r="B30" s="47">
        <f>'[13]06.85'!$M34</f>
        <v>3.4553770000000004</v>
      </c>
      <c r="C30" s="47">
        <f>'[14]06.86'!$M34</f>
        <v>1.065478999999999</v>
      </c>
      <c r="D30" s="47">
        <f>'[15]06.87'!$M34</f>
        <v>0.99284499999999931</v>
      </c>
      <c r="E30" s="47">
        <f>'[16]06.91'!$M34</f>
        <v>1.39683</v>
      </c>
      <c r="F30" s="47">
        <f>'[17]06.95'!$M34</f>
        <v>2.1228E-2</v>
      </c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x14ac:dyDescent="0.2">
      <c r="A31" s="25"/>
      <c r="B31" s="25"/>
      <c r="C31" s="25"/>
      <c r="D31" s="25"/>
      <c r="E31" s="25"/>
      <c r="F31" s="25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x14ac:dyDescent="0.2">
      <c r="A32" s="25"/>
      <c r="B32" s="25"/>
      <c r="C32" s="25"/>
      <c r="D32" s="25"/>
      <c r="E32" s="25"/>
      <c r="F32" s="25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x14ac:dyDescent="0.2">
      <c r="A33" s="25"/>
      <c r="B33" s="25"/>
      <c r="C33" s="25"/>
      <c r="D33" s="25"/>
      <c r="E33" s="25"/>
      <c r="F33" s="25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x14ac:dyDescent="0.2">
      <c r="A34" s="25"/>
      <c r="B34" s="25"/>
      <c r="C34" s="25"/>
      <c r="D34" s="25"/>
      <c r="E34" s="25"/>
      <c r="F34" s="2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x14ac:dyDescent="0.2">
      <c r="A35" s="25"/>
      <c r="B35" s="25"/>
      <c r="C35" s="25"/>
      <c r="D35" s="25"/>
      <c r="E35" s="25"/>
      <c r="F35" s="25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x14ac:dyDescent="0.2">
      <c r="A36" s="25"/>
      <c r="B36" s="25"/>
      <c r="C36" s="25"/>
      <c r="D36" s="25"/>
      <c r="E36" s="25"/>
      <c r="F36" s="25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x14ac:dyDescent="0.2">
      <c r="A37" s="25"/>
      <c r="B37" s="25"/>
      <c r="C37" s="25"/>
      <c r="D37" s="25"/>
      <c r="E37" s="25"/>
      <c r="F37" s="25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x14ac:dyDescent="0.2">
      <c r="A38" s="25"/>
      <c r="B38" s="25"/>
      <c r="C38" s="25"/>
      <c r="D38" s="25"/>
      <c r="E38" s="25"/>
      <c r="F38" s="25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x14ac:dyDescent="0.2">
      <c r="A39" s="25"/>
      <c r="B39" s="25"/>
      <c r="C39" s="25"/>
      <c r="D39" s="25"/>
      <c r="E39" s="25"/>
      <c r="F39" s="25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x14ac:dyDescent="0.2">
      <c r="A40" s="25"/>
      <c r="B40" s="25"/>
      <c r="C40" s="25"/>
      <c r="D40" s="25"/>
      <c r="E40" s="25"/>
      <c r="F40" s="25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1:17" x14ac:dyDescent="0.2">
      <c r="A41" s="25"/>
      <c r="B41" s="25"/>
      <c r="C41" s="25"/>
      <c r="D41" s="25"/>
      <c r="E41" s="25"/>
      <c r="F41" s="25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x14ac:dyDescent="0.2">
      <c r="A42" s="25"/>
      <c r="B42" s="25"/>
      <c r="C42" s="25"/>
      <c r="D42" s="25"/>
      <c r="E42" s="25"/>
      <c r="F42" s="25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x14ac:dyDescent="0.2">
      <c r="A43" s="25"/>
      <c r="B43" s="25"/>
      <c r="C43" s="25"/>
      <c r="D43" s="25"/>
      <c r="E43" s="25"/>
      <c r="F43" s="2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1:17" x14ac:dyDescent="0.2">
      <c r="A44" s="25"/>
      <c r="B44" s="25"/>
      <c r="C44" s="25"/>
      <c r="D44" s="25"/>
      <c r="E44" s="25"/>
      <c r="F44" s="25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1:17" x14ac:dyDescent="0.2">
      <c r="A45" s="25"/>
      <c r="B45" s="25"/>
      <c r="C45" s="25"/>
      <c r="D45" s="25"/>
      <c r="E45" s="25"/>
      <c r="F45" s="25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1:17" x14ac:dyDescent="0.2">
      <c r="A46" s="25"/>
      <c r="B46" s="25"/>
      <c r="C46" s="25"/>
      <c r="D46" s="25"/>
      <c r="E46" s="25"/>
      <c r="F46" s="25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1:17" x14ac:dyDescent="0.2">
      <c r="A47" s="25"/>
      <c r="B47" s="25"/>
      <c r="C47" s="25"/>
      <c r="D47" s="25"/>
      <c r="E47" s="25"/>
      <c r="F47" s="25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1:17" x14ac:dyDescent="0.2">
      <c r="A48" s="25"/>
      <c r="B48" s="25"/>
      <c r="C48" s="25"/>
      <c r="D48" s="25"/>
      <c r="E48" s="25"/>
      <c r="F48" s="25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1:17" x14ac:dyDescent="0.2">
      <c r="A49" s="25"/>
      <c r="B49" s="25"/>
      <c r="C49" s="25"/>
      <c r="D49" s="25"/>
      <c r="E49" s="25"/>
      <c r="F49" s="25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1:17" x14ac:dyDescent="0.2">
      <c r="A50" s="25"/>
      <c r="B50" s="25"/>
      <c r="C50" s="25"/>
      <c r="D50" s="25"/>
      <c r="E50" s="25"/>
      <c r="F50" s="25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1:17" x14ac:dyDescent="0.2">
      <c r="A51" s="25"/>
      <c r="B51" s="25"/>
      <c r="C51" s="25"/>
      <c r="D51" s="25"/>
      <c r="E51" s="25"/>
      <c r="F51" s="2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1:17" x14ac:dyDescent="0.2">
      <c r="A52" s="25"/>
      <c r="B52" s="25"/>
      <c r="C52" s="25"/>
      <c r="D52" s="25"/>
      <c r="E52" s="25"/>
      <c r="F52" s="25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1:17" x14ac:dyDescent="0.2">
      <c r="A53" s="25"/>
      <c r="B53" s="25"/>
      <c r="C53" s="25"/>
      <c r="D53" s="25"/>
      <c r="E53" s="25"/>
      <c r="F53" s="25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1:17" x14ac:dyDescent="0.2">
      <c r="A54" s="25"/>
      <c r="B54" s="25"/>
      <c r="C54" s="25"/>
      <c r="D54" s="25"/>
      <c r="E54" s="25"/>
      <c r="F54" s="25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1:17" x14ac:dyDescent="0.2">
      <c r="A55" s="25"/>
      <c r="B55" s="25"/>
      <c r="C55" s="25"/>
      <c r="D55" s="25"/>
      <c r="E55" s="25"/>
      <c r="F55" s="25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1:17" x14ac:dyDescent="0.2">
      <c r="A56" s="25"/>
      <c r="B56" s="25"/>
      <c r="C56" s="25"/>
      <c r="D56" s="25"/>
      <c r="E56" s="25"/>
      <c r="F56" s="25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1:17" x14ac:dyDescent="0.2">
      <c r="A57" s="25"/>
      <c r="B57" s="25"/>
      <c r="C57" s="25"/>
      <c r="D57" s="25"/>
      <c r="E57" s="25"/>
      <c r="F57" s="25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x14ac:dyDescent="0.2">
      <c r="A58" s="25"/>
      <c r="B58" s="25"/>
      <c r="C58" s="25"/>
      <c r="D58" s="25"/>
      <c r="E58" s="25"/>
      <c r="F58" s="25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1:17" x14ac:dyDescent="0.2">
      <c r="A59" s="25"/>
      <c r="B59" s="25"/>
      <c r="C59" s="25"/>
      <c r="D59" s="25"/>
      <c r="E59" s="25"/>
      <c r="F59" s="25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1:17" x14ac:dyDescent="0.2">
      <c r="A60" s="25"/>
      <c r="B60" s="25"/>
      <c r="C60" s="25"/>
      <c r="D60" s="25"/>
      <c r="E60" s="25"/>
      <c r="F60" s="25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1:17" x14ac:dyDescent="0.2">
      <c r="A61" s="25"/>
      <c r="B61" s="25"/>
      <c r="C61" s="25"/>
      <c r="D61" s="25"/>
      <c r="E61" s="25"/>
      <c r="F61" s="25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1:17" x14ac:dyDescent="0.2">
      <c r="A62" s="25"/>
      <c r="B62" s="25"/>
      <c r="C62" s="25"/>
      <c r="D62" s="25"/>
      <c r="E62" s="25"/>
      <c r="F62" s="25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1:17" x14ac:dyDescent="0.2">
      <c r="A63" s="25"/>
      <c r="B63" s="25"/>
      <c r="C63" s="25"/>
      <c r="D63" s="25"/>
      <c r="E63" s="25"/>
      <c r="F63" s="25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1:17" x14ac:dyDescent="0.2">
      <c r="A64" s="25"/>
      <c r="B64" s="25"/>
      <c r="C64" s="25"/>
      <c r="D64" s="25"/>
      <c r="E64" s="25"/>
      <c r="F64" s="25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1:17" x14ac:dyDescent="0.2">
      <c r="A65" s="25"/>
      <c r="B65" s="25"/>
      <c r="C65" s="25"/>
      <c r="D65" s="25"/>
      <c r="E65" s="25"/>
      <c r="F65" s="25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1:17" x14ac:dyDescent="0.2">
      <c r="A66" s="25"/>
      <c r="B66" s="25"/>
      <c r="C66" s="25"/>
      <c r="D66" s="25"/>
      <c r="E66" s="25"/>
      <c r="F66" s="25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1:17" x14ac:dyDescent="0.2">
      <c r="A67" s="25"/>
      <c r="B67" s="25"/>
      <c r="C67" s="25"/>
      <c r="D67" s="25"/>
      <c r="E67" s="25"/>
      <c r="F67" s="25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1:17" x14ac:dyDescent="0.2">
      <c r="A68" s="25"/>
      <c r="B68" s="25"/>
      <c r="C68" s="25"/>
      <c r="D68" s="25"/>
      <c r="E68" s="25"/>
      <c r="F68" s="25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1:17" x14ac:dyDescent="0.2">
      <c r="A69" s="25"/>
      <c r="B69" s="25"/>
      <c r="C69" s="25"/>
      <c r="D69" s="25"/>
      <c r="E69" s="25"/>
      <c r="F69" s="25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1:17" x14ac:dyDescent="0.2">
      <c r="A70" s="25"/>
      <c r="B70" s="25"/>
      <c r="C70" s="25"/>
      <c r="D70" s="25"/>
      <c r="E70" s="25"/>
      <c r="F70" s="25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1:17" x14ac:dyDescent="0.2">
      <c r="A71" s="25"/>
      <c r="B71" s="25"/>
      <c r="C71" s="25"/>
      <c r="D71" s="25"/>
      <c r="E71" s="25"/>
      <c r="F71" s="25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1:17" x14ac:dyDescent="0.2">
      <c r="A72" s="25"/>
      <c r="B72" s="25"/>
      <c r="C72" s="25"/>
      <c r="D72" s="25"/>
      <c r="E72" s="25"/>
      <c r="F72" s="25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1:17" x14ac:dyDescent="0.2">
      <c r="A73" s="25"/>
      <c r="B73" s="25"/>
      <c r="C73" s="25"/>
      <c r="D73" s="25"/>
      <c r="E73" s="25"/>
      <c r="F73" s="25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1:17" x14ac:dyDescent="0.2">
      <c r="A74" s="25"/>
      <c r="B74" s="25"/>
      <c r="C74" s="25"/>
      <c r="D74" s="25"/>
      <c r="E74" s="25"/>
      <c r="F74" s="25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1:17" x14ac:dyDescent="0.2">
      <c r="A75" s="25"/>
      <c r="B75" s="25"/>
      <c r="C75" s="25"/>
      <c r="D75" s="25"/>
      <c r="E75" s="25"/>
      <c r="F75" s="25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1:17" x14ac:dyDescent="0.2">
      <c r="A76" s="25"/>
      <c r="B76" s="25"/>
      <c r="C76" s="25"/>
      <c r="D76" s="25"/>
      <c r="E76" s="25"/>
      <c r="F76" s="25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1:17" x14ac:dyDescent="0.2">
      <c r="A77" s="25"/>
      <c r="B77" s="25"/>
      <c r="C77" s="25"/>
      <c r="D77" s="25"/>
      <c r="E77" s="25"/>
      <c r="F77" s="25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1:17" x14ac:dyDescent="0.2">
      <c r="A78" s="25"/>
      <c r="B78" s="25"/>
      <c r="C78" s="25"/>
      <c r="D78" s="25"/>
      <c r="E78" s="25"/>
      <c r="F78" s="25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1:17" x14ac:dyDescent="0.2">
      <c r="A79" s="25"/>
      <c r="B79" s="25"/>
      <c r="C79" s="25"/>
      <c r="D79" s="25"/>
      <c r="E79" s="25"/>
      <c r="F79" s="25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1:17" x14ac:dyDescent="0.2">
      <c r="A80" s="25"/>
      <c r="B80" s="25"/>
      <c r="C80" s="25"/>
      <c r="D80" s="25"/>
      <c r="E80" s="25"/>
      <c r="F80" s="25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1:17" x14ac:dyDescent="0.2">
      <c r="A81" s="25"/>
      <c r="B81" s="25"/>
      <c r="C81" s="25"/>
      <c r="D81" s="25"/>
      <c r="E81" s="25"/>
      <c r="F81" s="25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1:17" x14ac:dyDescent="0.2">
      <c r="A82" s="25"/>
      <c r="B82" s="25"/>
      <c r="C82" s="25"/>
      <c r="D82" s="25"/>
      <c r="E82" s="25"/>
      <c r="F82" s="25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1:17" x14ac:dyDescent="0.2">
      <c r="A83" s="25"/>
      <c r="B83" s="25"/>
      <c r="C83" s="25"/>
      <c r="D83" s="25"/>
      <c r="E83" s="25"/>
      <c r="F83" s="25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1:17" x14ac:dyDescent="0.2">
      <c r="A84" s="25"/>
      <c r="B84" s="25"/>
      <c r="C84" s="25"/>
      <c r="D84" s="25"/>
      <c r="E84" s="25"/>
      <c r="F84" s="25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1:17" x14ac:dyDescent="0.2">
      <c r="A85" s="25"/>
      <c r="B85" s="25"/>
      <c r="C85" s="25"/>
      <c r="D85" s="25"/>
      <c r="E85" s="25"/>
      <c r="F85" s="25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1:17" x14ac:dyDescent="0.2">
      <c r="A86" s="25"/>
      <c r="B86" s="25"/>
      <c r="C86" s="25"/>
      <c r="D86" s="25"/>
      <c r="E86" s="25"/>
      <c r="F86" s="25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1:17" x14ac:dyDescent="0.2">
      <c r="A87" s="25"/>
      <c r="B87" s="25"/>
      <c r="C87" s="25"/>
      <c r="D87" s="25"/>
      <c r="E87" s="25"/>
      <c r="F87" s="25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1:17" x14ac:dyDescent="0.2">
      <c r="A88" s="25"/>
      <c r="B88" s="25"/>
      <c r="C88" s="25"/>
      <c r="D88" s="25"/>
      <c r="E88" s="25"/>
      <c r="F88" s="25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1:17" x14ac:dyDescent="0.2">
      <c r="A89" s="25"/>
      <c r="B89" s="25"/>
      <c r="C89" s="25"/>
      <c r="D89" s="25"/>
      <c r="E89" s="25"/>
      <c r="F89" s="25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1:17" x14ac:dyDescent="0.2">
      <c r="A90" s="25"/>
      <c r="B90" s="25"/>
      <c r="C90" s="25"/>
      <c r="D90" s="25"/>
      <c r="E90" s="25"/>
      <c r="F90" s="25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</sheetData>
  <mergeCells count="9">
    <mergeCell ref="A1:F1"/>
    <mergeCell ref="A2:F2"/>
    <mergeCell ref="A4:A6"/>
    <mergeCell ref="B4:B6"/>
    <mergeCell ref="C4:E4"/>
    <mergeCell ref="F4:F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4D525-8706-4307-8E78-83EA6CA817B9}">
  <sheetPr codeName="Лист37"/>
  <dimension ref="A1:Q149"/>
  <sheetViews>
    <sheetView workbookViewId="0">
      <selection activeCell="G21" sqref="G21"/>
    </sheetView>
  </sheetViews>
  <sheetFormatPr defaultRowHeight="15" x14ac:dyDescent="0.25"/>
  <cols>
    <col min="1" max="1" width="26.85546875" style="97" customWidth="1"/>
    <col min="2" max="2" width="22.5703125" style="97" customWidth="1"/>
    <col min="3" max="3" width="18.7109375" style="97" customWidth="1"/>
    <col min="4" max="4" width="20.5703125" style="97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47" t="s">
        <v>534</v>
      </c>
      <c r="B2" s="273"/>
      <c r="C2" s="273"/>
      <c r="D2" s="27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42" t="s">
        <v>266</v>
      </c>
      <c r="B3" s="242"/>
      <c r="C3" s="242"/>
      <c r="D3" s="24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97" customFormat="1" x14ac:dyDescent="0.25">
      <c r="A4" s="99"/>
      <c r="B4" s="99"/>
      <c r="C4" s="99"/>
      <c r="D4" s="9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4.45" customHeight="1" x14ac:dyDescent="0.25">
      <c r="A5" s="268"/>
      <c r="B5" s="245" t="s">
        <v>267</v>
      </c>
      <c r="C5" s="245" t="s">
        <v>268</v>
      </c>
      <c r="D5" s="274" t="s">
        <v>123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95" customHeight="1" x14ac:dyDescent="0.25">
      <c r="A6" s="268"/>
      <c r="B6" s="245"/>
      <c r="C6" s="245"/>
      <c r="D6" s="27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60" customHeight="1" x14ac:dyDescent="0.25">
      <c r="A7" s="269"/>
      <c r="B7" s="246"/>
      <c r="C7" s="246"/>
      <c r="D7" s="27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62">
        <v>67985</v>
      </c>
      <c r="C8" s="62">
        <v>22404</v>
      </c>
      <c r="D8" s="62">
        <v>86697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25" x14ac:dyDescent="0.25">
      <c r="A9" s="63" t="s">
        <v>183</v>
      </c>
      <c r="B9" s="62">
        <v>67985</v>
      </c>
      <c r="C9" s="62">
        <v>22404</v>
      </c>
      <c r="D9" s="62">
        <v>86662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62" t="s">
        <v>149</v>
      </c>
      <c r="C10" s="62">
        <v>569</v>
      </c>
      <c r="D10" s="62">
        <v>1648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62">
        <v>2202</v>
      </c>
      <c r="C11" s="62">
        <v>433</v>
      </c>
      <c r="D11" s="62">
        <v>6332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62">
        <v>3588</v>
      </c>
      <c r="C12" s="62">
        <v>3190</v>
      </c>
      <c r="D12" s="62">
        <v>10481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62">
        <v>8492</v>
      </c>
      <c r="C13" s="62">
        <v>884</v>
      </c>
      <c r="D13" s="62">
        <v>5955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62">
        <v>2759</v>
      </c>
      <c r="C14" s="62">
        <v>768</v>
      </c>
      <c r="D14" s="62">
        <v>3137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62">
        <v>2570</v>
      </c>
      <c r="C15" s="62">
        <v>1322</v>
      </c>
      <c r="D15" s="62">
        <v>5607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62">
        <v>274</v>
      </c>
      <c r="C16" s="62">
        <v>662</v>
      </c>
      <c r="D16" s="62">
        <v>1687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62">
        <v>5623</v>
      </c>
      <c r="C17" s="62">
        <v>2106</v>
      </c>
      <c r="D17" s="62">
        <v>6834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62">
        <v>2773</v>
      </c>
      <c r="C18" s="62">
        <v>833</v>
      </c>
      <c r="D18" s="62">
        <v>3282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62">
        <v>3127</v>
      </c>
      <c r="C19" s="62">
        <v>288</v>
      </c>
      <c r="D19" s="62">
        <v>4505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9.25" x14ac:dyDescent="0.25">
      <c r="A20" s="64" t="s">
        <v>194</v>
      </c>
      <c r="B20" s="62">
        <v>1423</v>
      </c>
      <c r="C20" s="62">
        <v>1272</v>
      </c>
      <c r="D20" s="62">
        <v>2025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62">
        <v>4995</v>
      </c>
      <c r="C21" s="62">
        <v>398</v>
      </c>
      <c r="D21" s="62">
        <v>7211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62">
        <v>1910</v>
      </c>
      <c r="C22" s="62">
        <v>865</v>
      </c>
      <c r="D22" s="62">
        <v>685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62" t="s">
        <v>149</v>
      </c>
      <c r="C23" s="62">
        <v>1172</v>
      </c>
      <c r="D23" s="62">
        <v>3365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62">
        <v>2238</v>
      </c>
      <c r="C24" s="62">
        <v>314</v>
      </c>
      <c r="D24" s="62">
        <v>3040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62">
        <v>10115</v>
      </c>
      <c r="C25" s="62">
        <v>457</v>
      </c>
      <c r="D25" s="62">
        <v>4552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62" t="s">
        <v>140</v>
      </c>
      <c r="C26" s="62">
        <v>1377</v>
      </c>
      <c r="D26" s="62">
        <v>4377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62" t="s">
        <v>149</v>
      </c>
      <c r="C27" s="62">
        <v>214</v>
      </c>
      <c r="D27" s="62">
        <v>1980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62">
        <v>2462</v>
      </c>
      <c r="C28" s="62">
        <v>509</v>
      </c>
      <c r="D28" s="62">
        <v>4911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62">
        <v>8991</v>
      </c>
      <c r="C29" s="62">
        <v>1939</v>
      </c>
      <c r="D29" s="62">
        <v>3228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62">
        <v>3431</v>
      </c>
      <c r="C30" s="62">
        <v>2832</v>
      </c>
      <c r="D30" s="62">
        <v>1820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62" t="s">
        <v>140</v>
      </c>
      <c r="C31" s="62" t="s">
        <v>140</v>
      </c>
      <c r="D31" s="62">
        <v>35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00"/>
      <c r="C32" s="100"/>
      <c r="D32" s="10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00"/>
      <c r="C33" s="100"/>
      <c r="D33" s="10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00"/>
      <c r="C34" s="100"/>
      <c r="D34" s="10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00"/>
      <c r="C35" s="100"/>
      <c r="D35" s="10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00"/>
      <c r="C36" s="100"/>
      <c r="D36" s="10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00"/>
      <c r="C37" s="100"/>
      <c r="D37" s="10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00"/>
      <c r="C38" s="100"/>
      <c r="D38" s="10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00"/>
      <c r="C39" s="100"/>
      <c r="D39" s="10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00"/>
      <c r="C40" s="100"/>
      <c r="D40" s="10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00"/>
      <c r="C41" s="100"/>
      <c r="D41" s="10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00"/>
      <c r="C42" s="100"/>
      <c r="D42" s="10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00"/>
      <c r="C43" s="100"/>
      <c r="D43" s="10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00"/>
      <c r="C44" s="100"/>
      <c r="D44" s="10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00"/>
      <c r="C45" s="100"/>
      <c r="D45" s="10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00"/>
      <c r="C46" s="100"/>
      <c r="D46" s="10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00"/>
      <c r="C47" s="100"/>
      <c r="D47" s="10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00"/>
      <c r="C48" s="100"/>
      <c r="D48" s="10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00"/>
      <c r="C49" s="100"/>
      <c r="D49" s="10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00"/>
      <c r="C50" s="100"/>
      <c r="D50" s="10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00"/>
      <c r="C51" s="100"/>
      <c r="D51" s="10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00"/>
      <c r="C52" s="100"/>
      <c r="D52" s="10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00"/>
      <c r="C53" s="100"/>
      <c r="D53" s="10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00"/>
      <c r="C54" s="100"/>
      <c r="D54" s="10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00"/>
      <c r="C55" s="100"/>
      <c r="D55" s="10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00"/>
      <c r="C56" s="100"/>
      <c r="D56" s="10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00"/>
      <c r="C57" s="100"/>
      <c r="D57" s="10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00"/>
      <c r="C58" s="100"/>
      <c r="D58" s="10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00"/>
      <c r="C59" s="100"/>
      <c r="D59" s="10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00"/>
      <c r="C60" s="100"/>
      <c r="D60" s="10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00"/>
      <c r="C61" s="100"/>
      <c r="D61" s="10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00"/>
      <c r="C62" s="100"/>
      <c r="D62" s="10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00"/>
      <c r="C63" s="100"/>
      <c r="D63" s="10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00"/>
      <c r="C64" s="100"/>
      <c r="D64" s="10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00"/>
      <c r="C65" s="100"/>
      <c r="D65" s="10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00"/>
      <c r="C66" s="100"/>
      <c r="D66" s="10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00"/>
      <c r="C67" s="100"/>
      <c r="D67" s="10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00"/>
      <c r="C68" s="100"/>
      <c r="D68" s="10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00"/>
      <c r="C69" s="100"/>
      <c r="D69" s="10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00"/>
      <c r="C70" s="100"/>
      <c r="D70" s="10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00"/>
      <c r="C71" s="100"/>
      <c r="D71" s="10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00"/>
      <c r="C72" s="100"/>
      <c r="D72" s="10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00"/>
      <c r="C73" s="100"/>
      <c r="D73" s="10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00"/>
      <c r="C74" s="100"/>
      <c r="D74" s="10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00"/>
      <c r="C75" s="100"/>
      <c r="D75" s="10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00"/>
      <c r="C76" s="100"/>
      <c r="D76" s="10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00"/>
      <c r="C77" s="100"/>
      <c r="D77" s="10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00"/>
      <c r="C78" s="100"/>
      <c r="D78" s="10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00"/>
      <c r="C79" s="100"/>
      <c r="D79" s="10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00"/>
      <c r="C80" s="100"/>
      <c r="D80" s="10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00"/>
      <c r="C81" s="100"/>
      <c r="D81" s="10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00"/>
      <c r="C82" s="100"/>
      <c r="D82" s="10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00"/>
      <c r="C83" s="100"/>
      <c r="D83" s="10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00"/>
      <c r="C84" s="100"/>
      <c r="D84" s="10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00"/>
      <c r="C85" s="100"/>
      <c r="D85" s="10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00"/>
      <c r="C86" s="100"/>
      <c r="D86" s="10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00"/>
      <c r="C87" s="100"/>
      <c r="D87" s="10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00"/>
      <c r="C88" s="100"/>
      <c r="D88" s="10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00"/>
      <c r="C89" s="100"/>
      <c r="D89" s="10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00"/>
      <c r="C90" s="100"/>
      <c r="D90" s="10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B91" s="98"/>
      <c r="C91" s="98"/>
      <c r="D91" s="98"/>
    </row>
    <row r="92" spans="1:17" x14ac:dyDescent="0.25">
      <c r="B92" s="98"/>
      <c r="C92" s="98"/>
      <c r="D92" s="98"/>
    </row>
    <row r="93" spans="1:17" x14ac:dyDescent="0.25">
      <c r="B93" s="98"/>
      <c r="C93" s="98"/>
      <c r="D93" s="98"/>
    </row>
    <row r="94" spans="1:17" x14ac:dyDescent="0.25">
      <c r="B94" s="98"/>
      <c r="C94" s="98"/>
      <c r="D94" s="98"/>
    </row>
    <row r="95" spans="1:17" x14ac:dyDescent="0.25">
      <c r="B95" s="98"/>
      <c r="C95" s="98"/>
      <c r="D95" s="98"/>
    </row>
    <row r="96" spans="1:17" x14ac:dyDescent="0.25">
      <c r="B96" s="98"/>
      <c r="C96" s="98"/>
      <c r="D96" s="98"/>
    </row>
    <row r="97" spans="2:4" x14ac:dyDescent="0.25">
      <c r="B97" s="98"/>
      <c r="C97" s="98"/>
      <c r="D97" s="98"/>
    </row>
    <row r="98" spans="2:4" x14ac:dyDescent="0.25">
      <c r="B98" s="98"/>
      <c r="C98" s="98"/>
      <c r="D98" s="98"/>
    </row>
    <row r="99" spans="2:4" x14ac:dyDescent="0.25">
      <c r="B99" s="98"/>
      <c r="C99" s="98"/>
      <c r="D99" s="98"/>
    </row>
    <row r="100" spans="2:4" x14ac:dyDescent="0.25">
      <c r="B100" s="98"/>
      <c r="C100" s="98"/>
      <c r="D100" s="98"/>
    </row>
    <row r="101" spans="2:4" x14ac:dyDescent="0.25">
      <c r="B101" s="98"/>
      <c r="C101" s="98"/>
      <c r="D101" s="98"/>
    </row>
    <row r="102" spans="2:4" x14ac:dyDescent="0.25">
      <c r="B102" s="98"/>
      <c r="C102" s="98"/>
      <c r="D102" s="98"/>
    </row>
    <row r="103" spans="2:4" x14ac:dyDescent="0.25">
      <c r="B103" s="98"/>
      <c r="C103" s="98"/>
      <c r="D103" s="98"/>
    </row>
    <row r="104" spans="2:4" x14ac:dyDescent="0.25">
      <c r="B104" s="98"/>
      <c r="C104" s="98"/>
      <c r="D104" s="98"/>
    </row>
    <row r="105" spans="2:4" x14ac:dyDescent="0.25">
      <c r="B105" s="98"/>
      <c r="C105" s="98"/>
      <c r="D105" s="98"/>
    </row>
    <row r="106" spans="2:4" x14ac:dyDescent="0.25">
      <c r="B106" s="98"/>
      <c r="C106" s="98"/>
      <c r="D106" s="98"/>
    </row>
    <row r="107" spans="2:4" x14ac:dyDescent="0.25">
      <c r="B107" s="98"/>
      <c r="C107" s="98"/>
      <c r="D107" s="98"/>
    </row>
    <row r="108" spans="2:4" x14ac:dyDescent="0.25">
      <c r="B108" s="98"/>
      <c r="C108" s="98"/>
      <c r="D108" s="98"/>
    </row>
    <row r="109" spans="2:4" x14ac:dyDescent="0.25">
      <c r="B109" s="98"/>
      <c r="C109" s="98"/>
      <c r="D109" s="98"/>
    </row>
    <row r="110" spans="2:4" x14ac:dyDescent="0.25">
      <c r="B110" s="98"/>
      <c r="C110" s="98"/>
      <c r="D110" s="98"/>
    </row>
    <row r="111" spans="2:4" x14ac:dyDescent="0.25">
      <c r="B111" s="98"/>
      <c r="C111" s="98"/>
      <c r="D111" s="98"/>
    </row>
    <row r="112" spans="2:4" x14ac:dyDescent="0.25">
      <c r="B112" s="98"/>
      <c r="C112" s="98"/>
      <c r="D112" s="98"/>
    </row>
    <row r="113" spans="2:4" x14ac:dyDescent="0.25">
      <c r="B113" s="98"/>
      <c r="C113" s="98"/>
      <c r="D113" s="98"/>
    </row>
    <row r="114" spans="2:4" x14ac:dyDescent="0.25">
      <c r="B114" s="98"/>
      <c r="C114" s="98"/>
      <c r="D114" s="98"/>
    </row>
    <row r="115" spans="2:4" x14ac:dyDescent="0.25">
      <c r="B115" s="98"/>
      <c r="C115" s="98"/>
      <c r="D115" s="98"/>
    </row>
    <row r="116" spans="2:4" x14ac:dyDescent="0.25">
      <c r="B116" s="98"/>
      <c r="C116" s="98"/>
      <c r="D116" s="98"/>
    </row>
    <row r="117" spans="2:4" x14ac:dyDescent="0.25">
      <c r="B117" s="98"/>
      <c r="C117" s="98"/>
      <c r="D117" s="98"/>
    </row>
    <row r="118" spans="2:4" x14ac:dyDescent="0.25">
      <c r="B118" s="98"/>
      <c r="C118" s="98"/>
      <c r="D118" s="98"/>
    </row>
    <row r="119" spans="2:4" x14ac:dyDescent="0.25">
      <c r="B119" s="98"/>
      <c r="C119" s="98"/>
      <c r="D119" s="98"/>
    </row>
    <row r="120" spans="2:4" x14ac:dyDescent="0.25">
      <c r="B120" s="98"/>
      <c r="C120" s="98"/>
      <c r="D120" s="98"/>
    </row>
    <row r="121" spans="2:4" x14ac:dyDescent="0.25">
      <c r="B121" s="98"/>
      <c r="C121" s="98"/>
      <c r="D121" s="98"/>
    </row>
    <row r="122" spans="2:4" x14ac:dyDescent="0.25">
      <c r="B122" s="98"/>
      <c r="C122" s="98"/>
      <c r="D122" s="98"/>
    </row>
    <row r="123" spans="2:4" x14ac:dyDescent="0.25">
      <c r="B123" s="98"/>
      <c r="C123" s="98"/>
      <c r="D123" s="98"/>
    </row>
    <row r="124" spans="2:4" x14ac:dyDescent="0.25">
      <c r="B124" s="98"/>
      <c r="C124" s="98"/>
      <c r="D124" s="98"/>
    </row>
    <row r="125" spans="2:4" x14ac:dyDescent="0.25">
      <c r="B125" s="98"/>
      <c r="C125" s="98"/>
      <c r="D125" s="98"/>
    </row>
    <row r="126" spans="2:4" x14ac:dyDescent="0.25">
      <c r="B126" s="98"/>
      <c r="C126" s="98"/>
      <c r="D126" s="98"/>
    </row>
    <row r="127" spans="2:4" x14ac:dyDescent="0.25">
      <c r="B127" s="98"/>
      <c r="C127" s="98"/>
      <c r="D127" s="98"/>
    </row>
    <row r="128" spans="2:4" x14ac:dyDescent="0.25">
      <c r="B128" s="98"/>
      <c r="C128" s="98"/>
      <c r="D128" s="98"/>
    </row>
    <row r="129" spans="2:4" x14ac:dyDescent="0.25">
      <c r="B129" s="98"/>
      <c r="C129" s="98"/>
      <c r="D129" s="98"/>
    </row>
    <row r="130" spans="2:4" x14ac:dyDescent="0.25">
      <c r="B130" s="98"/>
      <c r="C130" s="98"/>
      <c r="D130" s="98"/>
    </row>
    <row r="131" spans="2:4" x14ac:dyDescent="0.25">
      <c r="B131" s="98"/>
      <c r="C131" s="98"/>
      <c r="D131" s="98"/>
    </row>
    <row r="132" spans="2:4" x14ac:dyDescent="0.25">
      <c r="B132" s="98"/>
      <c r="C132" s="98"/>
      <c r="D132" s="98"/>
    </row>
    <row r="133" spans="2:4" x14ac:dyDescent="0.25">
      <c r="B133" s="98"/>
      <c r="C133" s="98"/>
      <c r="D133" s="98"/>
    </row>
    <row r="134" spans="2:4" x14ac:dyDescent="0.25">
      <c r="B134" s="98"/>
      <c r="C134" s="98"/>
      <c r="D134" s="98"/>
    </row>
    <row r="135" spans="2:4" x14ac:dyDescent="0.25">
      <c r="B135" s="98"/>
      <c r="C135" s="98"/>
      <c r="D135" s="98"/>
    </row>
    <row r="136" spans="2:4" x14ac:dyDescent="0.25">
      <c r="B136" s="98"/>
      <c r="C136" s="98"/>
      <c r="D136" s="98"/>
    </row>
    <row r="137" spans="2:4" x14ac:dyDescent="0.25">
      <c r="B137" s="98"/>
      <c r="C137" s="98"/>
      <c r="D137" s="98"/>
    </row>
    <row r="138" spans="2:4" x14ac:dyDescent="0.25">
      <c r="B138" s="98"/>
      <c r="C138" s="98"/>
      <c r="D138" s="98"/>
    </row>
    <row r="139" spans="2:4" x14ac:dyDescent="0.25">
      <c r="B139" s="98"/>
      <c r="C139" s="98"/>
      <c r="D139" s="98"/>
    </row>
    <row r="140" spans="2:4" x14ac:dyDescent="0.25">
      <c r="B140" s="98"/>
      <c r="C140" s="98"/>
      <c r="D140" s="98"/>
    </row>
    <row r="141" spans="2:4" x14ac:dyDescent="0.25">
      <c r="B141" s="98"/>
      <c r="C141" s="98"/>
      <c r="D141" s="98"/>
    </row>
    <row r="142" spans="2:4" x14ac:dyDescent="0.25">
      <c r="B142" s="98"/>
      <c r="C142" s="98"/>
      <c r="D142" s="98"/>
    </row>
    <row r="143" spans="2:4" x14ac:dyDescent="0.25">
      <c r="B143" s="98"/>
      <c r="C143" s="98"/>
      <c r="D143" s="98"/>
    </row>
    <row r="144" spans="2:4" x14ac:dyDescent="0.25">
      <c r="B144" s="98"/>
      <c r="C144" s="98"/>
      <c r="D144" s="98"/>
    </row>
    <row r="145" spans="2:4" x14ac:dyDescent="0.25">
      <c r="B145" s="98"/>
      <c r="C145" s="98"/>
      <c r="D145" s="98"/>
    </row>
    <row r="146" spans="2:4" x14ac:dyDescent="0.25">
      <c r="B146" s="98"/>
      <c r="C146" s="98"/>
      <c r="D146" s="98"/>
    </row>
    <row r="147" spans="2:4" x14ac:dyDescent="0.25">
      <c r="B147" s="98"/>
      <c r="C147" s="98"/>
      <c r="D147" s="98"/>
    </row>
    <row r="148" spans="2:4" x14ac:dyDescent="0.25">
      <c r="B148" s="98"/>
      <c r="C148" s="98"/>
      <c r="D148" s="98"/>
    </row>
    <row r="149" spans="2:4" x14ac:dyDescent="0.25">
      <c r="B149" s="98"/>
      <c r="C149" s="98"/>
      <c r="D149" s="98"/>
    </row>
  </sheetData>
  <mergeCells count="6">
    <mergeCell ref="A2:D2"/>
    <mergeCell ref="A3:D3"/>
    <mergeCell ref="A5:A7"/>
    <mergeCell ref="B5:B7"/>
    <mergeCell ref="C5:C7"/>
    <mergeCell ref="D5:D7"/>
  </mergeCells>
  <pageMargins left="0.7" right="0.56999999999999995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CBAE2-58C5-4E4B-B517-10D6211E5D81}">
  <sheetPr codeName="Лист38"/>
  <dimension ref="A1:Q149"/>
  <sheetViews>
    <sheetView workbookViewId="0">
      <selection activeCell="G21" sqref="G21"/>
    </sheetView>
  </sheetViews>
  <sheetFormatPr defaultRowHeight="15" x14ac:dyDescent="0.25"/>
  <cols>
    <col min="1" max="1" width="26.140625" style="101" customWidth="1"/>
    <col min="2" max="2" width="22.28515625" style="101" customWidth="1"/>
    <col min="3" max="3" width="17.42578125" style="101" customWidth="1"/>
    <col min="4" max="4" width="21.42578125" style="101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41" t="s">
        <v>535</v>
      </c>
      <c r="B2" s="242"/>
      <c r="C2" s="242"/>
      <c r="D2" s="2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42" t="s">
        <v>269</v>
      </c>
      <c r="B3" s="242"/>
      <c r="C3" s="242"/>
      <c r="D3" s="24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03"/>
      <c r="B4" s="103"/>
      <c r="C4" s="103"/>
      <c r="D4" s="10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45" customHeight="1" x14ac:dyDescent="0.25">
      <c r="A5" s="268"/>
      <c r="B5" s="245" t="s">
        <v>267</v>
      </c>
      <c r="C5" s="245" t="s">
        <v>268</v>
      </c>
      <c r="D5" s="274" t="s">
        <v>123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95" customHeight="1" x14ac:dyDescent="0.25">
      <c r="A6" s="268"/>
      <c r="B6" s="245"/>
      <c r="C6" s="245"/>
      <c r="D6" s="27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57" customHeight="1" x14ac:dyDescent="0.25">
      <c r="A7" s="269"/>
      <c r="B7" s="246"/>
      <c r="C7" s="246"/>
      <c r="D7" s="27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62">
        <v>25265</v>
      </c>
      <c r="C8" s="62">
        <v>8749</v>
      </c>
      <c r="D8" s="62">
        <v>48483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25" x14ac:dyDescent="0.25">
      <c r="A9" s="63" t="s">
        <v>183</v>
      </c>
      <c r="B9" s="62">
        <v>25265</v>
      </c>
      <c r="C9" s="62">
        <v>8749</v>
      </c>
      <c r="D9" s="62">
        <v>48458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62" t="s">
        <v>149</v>
      </c>
      <c r="C10" s="62">
        <v>239</v>
      </c>
      <c r="D10" s="62">
        <v>977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62">
        <v>667</v>
      </c>
      <c r="C11" s="62">
        <v>200</v>
      </c>
      <c r="D11" s="62">
        <v>3714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62">
        <v>1648</v>
      </c>
      <c r="C12" s="62">
        <v>1059</v>
      </c>
      <c r="D12" s="62">
        <v>4684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62">
        <v>3340</v>
      </c>
      <c r="C13" s="62">
        <v>517</v>
      </c>
      <c r="D13" s="62">
        <v>3721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62">
        <v>925</v>
      </c>
      <c r="C14" s="62">
        <v>363</v>
      </c>
      <c r="D14" s="62">
        <v>1833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62">
        <v>860</v>
      </c>
      <c r="C15" s="62">
        <v>524</v>
      </c>
      <c r="D15" s="62">
        <v>2806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62">
        <v>149</v>
      </c>
      <c r="C16" s="62">
        <v>314</v>
      </c>
      <c r="D16" s="62">
        <v>833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62">
        <v>1987</v>
      </c>
      <c r="C17" s="62">
        <v>694</v>
      </c>
      <c r="D17" s="62">
        <v>3186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62">
        <v>1046</v>
      </c>
      <c r="C18" s="62">
        <v>299</v>
      </c>
      <c r="D18" s="62">
        <v>1921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62">
        <v>1040</v>
      </c>
      <c r="C19" s="62">
        <v>152</v>
      </c>
      <c r="D19" s="62">
        <v>2960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9.25" x14ac:dyDescent="0.25">
      <c r="A20" s="64" t="s">
        <v>194</v>
      </c>
      <c r="B20" s="62">
        <v>481</v>
      </c>
      <c r="C20" s="62">
        <v>440</v>
      </c>
      <c r="D20" s="62">
        <v>1150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62">
        <v>2088</v>
      </c>
      <c r="C21" s="62">
        <v>180</v>
      </c>
      <c r="D21" s="62">
        <v>4462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62">
        <v>585</v>
      </c>
      <c r="C22" s="62">
        <v>291</v>
      </c>
      <c r="D22" s="62">
        <v>280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62" t="s">
        <v>149</v>
      </c>
      <c r="C23" s="62">
        <v>436</v>
      </c>
      <c r="D23" s="62">
        <v>1618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62">
        <v>774</v>
      </c>
      <c r="C24" s="62">
        <v>99</v>
      </c>
      <c r="D24" s="62">
        <v>1714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62">
        <v>4152</v>
      </c>
      <c r="C25" s="62">
        <v>194</v>
      </c>
      <c r="D25" s="62">
        <v>2520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62" t="s">
        <v>140</v>
      </c>
      <c r="C26" s="62">
        <v>510</v>
      </c>
      <c r="D26" s="62">
        <v>1888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62" t="s">
        <v>149</v>
      </c>
      <c r="C27" s="62">
        <v>70</v>
      </c>
      <c r="D27" s="62">
        <v>1382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62">
        <v>922</v>
      </c>
      <c r="C28" s="62">
        <v>268</v>
      </c>
      <c r="D28" s="62">
        <v>3429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62">
        <v>2805</v>
      </c>
      <c r="C29" s="62">
        <v>810</v>
      </c>
      <c r="D29" s="62">
        <v>2317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62">
        <v>1425</v>
      </c>
      <c r="C30" s="62">
        <v>1090</v>
      </c>
      <c r="D30" s="62">
        <v>1063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62" t="s">
        <v>140</v>
      </c>
      <c r="C31" s="62" t="s">
        <v>140</v>
      </c>
      <c r="D31" s="62">
        <v>25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00"/>
      <c r="C32" s="100"/>
      <c r="D32" s="10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00"/>
      <c r="C33" s="100"/>
      <c r="D33" s="10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00"/>
      <c r="C34" s="100"/>
      <c r="D34" s="10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00"/>
      <c r="C35" s="100"/>
      <c r="D35" s="10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00"/>
      <c r="C36" s="100"/>
      <c r="D36" s="10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00"/>
      <c r="C37" s="100"/>
      <c r="D37" s="10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00"/>
      <c r="C38" s="100"/>
      <c r="D38" s="10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00"/>
      <c r="C39" s="100"/>
      <c r="D39" s="10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00"/>
      <c r="C40" s="100"/>
      <c r="D40" s="10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00"/>
      <c r="C41" s="100"/>
      <c r="D41" s="10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00"/>
      <c r="C42" s="100"/>
      <c r="D42" s="10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00"/>
      <c r="C43" s="100"/>
      <c r="D43" s="10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00"/>
      <c r="C44" s="100"/>
      <c r="D44" s="10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00"/>
      <c r="C45" s="100"/>
      <c r="D45" s="10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00"/>
      <c r="C46" s="100"/>
      <c r="D46" s="10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00"/>
      <c r="C47" s="100"/>
      <c r="D47" s="10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00"/>
      <c r="C48" s="100"/>
      <c r="D48" s="10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00"/>
      <c r="C49" s="100"/>
      <c r="D49" s="10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00"/>
      <c r="C50" s="100"/>
      <c r="D50" s="10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00"/>
      <c r="C51" s="100"/>
      <c r="D51" s="10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00"/>
      <c r="C52" s="100"/>
      <c r="D52" s="10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00"/>
      <c r="C53" s="100"/>
      <c r="D53" s="10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00"/>
      <c r="C54" s="100"/>
      <c r="D54" s="10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00"/>
      <c r="C55" s="100"/>
      <c r="D55" s="10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00"/>
      <c r="C56" s="100"/>
      <c r="D56" s="10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00"/>
      <c r="C57" s="100"/>
      <c r="D57" s="10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00"/>
      <c r="C58" s="100"/>
      <c r="D58" s="10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00"/>
      <c r="C59" s="100"/>
      <c r="D59" s="10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00"/>
      <c r="C60" s="100"/>
      <c r="D60" s="10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00"/>
      <c r="C61" s="100"/>
      <c r="D61" s="10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00"/>
      <c r="C62" s="100"/>
      <c r="D62" s="10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00"/>
      <c r="C63" s="100"/>
      <c r="D63" s="10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00"/>
      <c r="C64" s="100"/>
      <c r="D64" s="10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00"/>
      <c r="C65" s="100"/>
      <c r="D65" s="10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00"/>
      <c r="C66" s="100"/>
      <c r="D66" s="10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00"/>
      <c r="C67" s="100"/>
      <c r="D67" s="10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00"/>
      <c r="C68" s="100"/>
      <c r="D68" s="10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00"/>
      <c r="C69" s="100"/>
      <c r="D69" s="10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00"/>
      <c r="C70" s="100"/>
      <c r="D70" s="10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00"/>
      <c r="C71" s="100"/>
      <c r="D71" s="10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00"/>
      <c r="C72" s="100"/>
      <c r="D72" s="10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00"/>
      <c r="C73" s="100"/>
      <c r="D73" s="10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00"/>
      <c r="C74" s="100"/>
      <c r="D74" s="10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00"/>
      <c r="C75" s="100"/>
      <c r="D75" s="10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00"/>
      <c r="C76" s="100"/>
      <c r="D76" s="10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00"/>
      <c r="C77" s="100"/>
      <c r="D77" s="10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00"/>
      <c r="C78" s="100"/>
      <c r="D78" s="10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00"/>
      <c r="C79" s="100"/>
      <c r="D79" s="10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00"/>
      <c r="C80" s="100"/>
      <c r="D80" s="10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00"/>
      <c r="C81" s="100"/>
      <c r="D81" s="10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00"/>
      <c r="C82" s="100"/>
      <c r="D82" s="10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00"/>
      <c r="C83" s="100"/>
      <c r="D83" s="10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00"/>
      <c r="C84" s="100"/>
      <c r="D84" s="10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00"/>
      <c r="C85" s="100"/>
      <c r="D85" s="10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00"/>
      <c r="C86" s="100"/>
      <c r="D86" s="10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00"/>
      <c r="C87" s="100"/>
      <c r="D87" s="10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00"/>
      <c r="C88" s="100"/>
      <c r="D88" s="10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00"/>
      <c r="C89" s="100"/>
      <c r="D89" s="10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00"/>
      <c r="C90" s="100"/>
      <c r="D90" s="10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B91" s="102"/>
      <c r="C91" s="102"/>
      <c r="D91" s="102"/>
    </row>
    <row r="92" spans="1:17" x14ac:dyDescent="0.25">
      <c r="B92" s="102"/>
      <c r="C92" s="102"/>
      <c r="D92" s="102"/>
    </row>
    <row r="93" spans="1:17" x14ac:dyDescent="0.25">
      <c r="B93" s="102"/>
      <c r="C93" s="102"/>
      <c r="D93" s="102"/>
    </row>
    <row r="94" spans="1:17" x14ac:dyDescent="0.25">
      <c r="B94" s="102"/>
      <c r="C94" s="102"/>
      <c r="D94" s="102"/>
    </row>
    <row r="95" spans="1:17" x14ac:dyDescent="0.25">
      <c r="B95" s="102"/>
      <c r="C95" s="102"/>
      <c r="D95" s="102"/>
    </row>
    <row r="96" spans="1:17" x14ac:dyDescent="0.25">
      <c r="B96" s="102"/>
      <c r="C96" s="102"/>
      <c r="D96" s="102"/>
    </row>
    <row r="97" spans="2:4" x14ac:dyDescent="0.25">
      <c r="B97" s="102"/>
      <c r="C97" s="102"/>
      <c r="D97" s="102"/>
    </row>
    <row r="98" spans="2:4" x14ac:dyDescent="0.25">
      <c r="B98" s="102"/>
      <c r="C98" s="102"/>
      <c r="D98" s="102"/>
    </row>
    <row r="99" spans="2:4" x14ac:dyDescent="0.25">
      <c r="B99" s="102"/>
      <c r="C99" s="102"/>
      <c r="D99" s="102"/>
    </row>
    <row r="100" spans="2:4" x14ac:dyDescent="0.25">
      <c r="B100" s="102"/>
      <c r="C100" s="102"/>
      <c r="D100" s="102"/>
    </row>
    <row r="101" spans="2:4" x14ac:dyDescent="0.25">
      <c r="B101" s="102"/>
      <c r="C101" s="102"/>
      <c r="D101" s="102"/>
    </row>
    <row r="102" spans="2:4" x14ac:dyDescent="0.25">
      <c r="B102" s="102"/>
      <c r="C102" s="102"/>
      <c r="D102" s="102"/>
    </row>
    <row r="103" spans="2:4" x14ac:dyDescent="0.25">
      <c r="B103" s="102"/>
      <c r="C103" s="102"/>
      <c r="D103" s="102"/>
    </row>
    <row r="104" spans="2:4" x14ac:dyDescent="0.25">
      <c r="B104" s="102"/>
      <c r="C104" s="102"/>
      <c r="D104" s="102"/>
    </row>
    <row r="105" spans="2:4" x14ac:dyDescent="0.25">
      <c r="B105" s="102"/>
      <c r="C105" s="102"/>
      <c r="D105" s="102"/>
    </row>
    <row r="106" spans="2:4" x14ac:dyDescent="0.25">
      <c r="B106" s="102"/>
      <c r="C106" s="102"/>
      <c r="D106" s="102"/>
    </row>
    <row r="107" spans="2:4" x14ac:dyDescent="0.25">
      <c r="B107" s="102"/>
      <c r="C107" s="102"/>
      <c r="D107" s="102"/>
    </row>
    <row r="108" spans="2:4" x14ac:dyDescent="0.25">
      <c r="B108" s="102"/>
      <c r="C108" s="102"/>
      <c r="D108" s="102"/>
    </row>
    <row r="109" spans="2:4" x14ac:dyDescent="0.25">
      <c r="B109" s="102"/>
      <c r="C109" s="102"/>
      <c r="D109" s="102"/>
    </row>
    <row r="110" spans="2:4" x14ac:dyDescent="0.25">
      <c r="B110" s="102"/>
      <c r="C110" s="102"/>
      <c r="D110" s="102"/>
    </row>
    <row r="111" spans="2:4" x14ac:dyDescent="0.25">
      <c r="B111" s="102"/>
      <c r="C111" s="102"/>
      <c r="D111" s="102"/>
    </row>
    <row r="112" spans="2:4" x14ac:dyDescent="0.25">
      <c r="B112" s="102"/>
      <c r="C112" s="102"/>
      <c r="D112" s="102"/>
    </row>
    <row r="113" spans="2:4" x14ac:dyDescent="0.25">
      <c r="B113" s="102"/>
      <c r="C113" s="102"/>
      <c r="D113" s="102"/>
    </row>
    <row r="114" spans="2:4" x14ac:dyDescent="0.25">
      <c r="B114" s="102"/>
      <c r="C114" s="102"/>
      <c r="D114" s="102"/>
    </row>
    <row r="115" spans="2:4" x14ac:dyDescent="0.25">
      <c r="B115" s="102"/>
      <c r="C115" s="102"/>
      <c r="D115" s="102"/>
    </row>
    <row r="116" spans="2:4" x14ac:dyDescent="0.25">
      <c r="B116" s="102"/>
      <c r="C116" s="102"/>
      <c r="D116" s="102"/>
    </row>
    <row r="117" spans="2:4" x14ac:dyDescent="0.25">
      <c r="B117" s="102"/>
      <c r="C117" s="102"/>
      <c r="D117" s="102"/>
    </row>
    <row r="118" spans="2:4" x14ac:dyDescent="0.25">
      <c r="B118" s="102"/>
      <c r="C118" s="102"/>
      <c r="D118" s="102"/>
    </row>
    <row r="119" spans="2:4" x14ac:dyDescent="0.25">
      <c r="B119" s="102"/>
      <c r="C119" s="102"/>
      <c r="D119" s="102"/>
    </row>
    <row r="120" spans="2:4" x14ac:dyDescent="0.25">
      <c r="B120" s="102"/>
      <c r="C120" s="102"/>
      <c r="D120" s="102"/>
    </row>
    <row r="121" spans="2:4" x14ac:dyDescent="0.25">
      <c r="B121" s="102"/>
      <c r="C121" s="102"/>
      <c r="D121" s="102"/>
    </row>
    <row r="122" spans="2:4" x14ac:dyDescent="0.25">
      <c r="B122" s="102"/>
      <c r="C122" s="102"/>
      <c r="D122" s="102"/>
    </row>
    <row r="123" spans="2:4" x14ac:dyDescent="0.25">
      <c r="B123" s="102"/>
      <c r="C123" s="102"/>
      <c r="D123" s="102"/>
    </row>
    <row r="124" spans="2:4" x14ac:dyDescent="0.25">
      <c r="B124" s="102"/>
      <c r="C124" s="102"/>
      <c r="D124" s="102"/>
    </row>
    <row r="125" spans="2:4" x14ac:dyDescent="0.25">
      <c r="B125" s="102"/>
      <c r="C125" s="102"/>
      <c r="D125" s="102"/>
    </row>
    <row r="126" spans="2:4" x14ac:dyDescent="0.25">
      <c r="B126" s="102"/>
      <c r="C126" s="102"/>
      <c r="D126" s="102"/>
    </row>
    <row r="127" spans="2:4" x14ac:dyDescent="0.25">
      <c r="B127" s="102"/>
      <c r="C127" s="102"/>
      <c r="D127" s="102"/>
    </row>
    <row r="128" spans="2:4" x14ac:dyDescent="0.25">
      <c r="B128" s="102"/>
      <c r="C128" s="102"/>
      <c r="D128" s="102"/>
    </row>
    <row r="129" spans="2:4" x14ac:dyDescent="0.25">
      <c r="B129" s="102"/>
      <c r="C129" s="102"/>
      <c r="D129" s="102"/>
    </row>
    <row r="130" spans="2:4" x14ac:dyDescent="0.25">
      <c r="B130" s="102"/>
      <c r="C130" s="102"/>
      <c r="D130" s="102"/>
    </row>
    <row r="131" spans="2:4" x14ac:dyDescent="0.25">
      <c r="B131" s="102"/>
      <c r="C131" s="102"/>
      <c r="D131" s="102"/>
    </row>
    <row r="132" spans="2:4" x14ac:dyDescent="0.25">
      <c r="B132" s="102"/>
      <c r="C132" s="102"/>
      <c r="D132" s="102"/>
    </row>
    <row r="133" spans="2:4" x14ac:dyDescent="0.25">
      <c r="B133" s="102"/>
      <c r="C133" s="102"/>
      <c r="D133" s="102"/>
    </row>
    <row r="134" spans="2:4" x14ac:dyDescent="0.25">
      <c r="B134" s="102"/>
      <c r="C134" s="102"/>
      <c r="D134" s="102"/>
    </row>
    <row r="135" spans="2:4" x14ac:dyDescent="0.25">
      <c r="B135" s="102"/>
      <c r="C135" s="102"/>
      <c r="D135" s="102"/>
    </row>
    <row r="136" spans="2:4" x14ac:dyDescent="0.25">
      <c r="B136" s="102"/>
      <c r="C136" s="102"/>
      <c r="D136" s="102"/>
    </row>
    <row r="137" spans="2:4" x14ac:dyDescent="0.25">
      <c r="B137" s="102"/>
      <c r="C137" s="102"/>
      <c r="D137" s="102"/>
    </row>
    <row r="138" spans="2:4" x14ac:dyDescent="0.25">
      <c r="B138" s="102"/>
      <c r="C138" s="102"/>
      <c r="D138" s="102"/>
    </row>
    <row r="139" spans="2:4" x14ac:dyDescent="0.25">
      <c r="B139" s="102"/>
      <c r="C139" s="102"/>
      <c r="D139" s="102"/>
    </row>
    <row r="140" spans="2:4" x14ac:dyDescent="0.25">
      <c r="B140" s="102"/>
      <c r="C140" s="102"/>
      <c r="D140" s="102"/>
    </row>
    <row r="141" spans="2:4" x14ac:dyDescent="0.25">
      <c r="B141" s="102"/>
      <c r="C141" s="102"/>
      <c r="D141" s="102"/>
    </row>
    <row r="142" spans="2:4" x14ac:dyDescent="0.25">
      <c r="B142" s="102"/>
      <c r="C142" s="102"/>
      <c r="D142" s="102"/>
    </row>
    <row r="143" spans="2:4" x14ac:dyDescent="0.25">
      <c r="B143" s="102"/>
      <c r="C143" s="102"/>
      <c r="D143" s="102"/>
    </row>
    <row r="144" spans="2:4" x14ac:dyDescent="0.25">
      <c r="B144" s="102"/>
      <c r="C144" s="102"/>
      <c r="D144" s="102"/>
    </row>
    <row r="145" spans="2:4" x14ac:dyDescent="0.25">
      <c r="B145" s="102"/>
      <c r="C145" s="102"/>
      <c r="D145" s="102"/>
    </row>
    <row r="146" spans="2:4" x14ac:dyDescent="0.25">
      <c r="B146" s="102"/>
      <c r="C146" s="102"/>
      <c r="D146" s="102"/>
    </row>
    <row r="147" spans="2:4" x14ac:dyDescent="0.25">
      <c r="B147" s="102"/>
      <c r="C147" s="102"/>
      <c r="D147" s="102"/>
    </row>
    <row r="148" spans="2:4" x14ac:dyDescent="0.25">
      <c r="B148" s="102"/>
      <c r="C148" s="102"/>
      <c r="D148" s="102"/>
    </row>
    <row r="149" spans="2:4" x14ac:dyDescent="0.25">
      <c r="B149" s="102"/>
      <c r="C149" s="102"/>
      <c r="D149" s="102"/>
    </row>
  </sheetData>
  <mergeCells count="6">
    <mergeCell ref="A2:D2"/>
    <mergeCell ref="A3:D3"/>
    <mergeCell ref="A5:A7"/>
    <mergeCell ref="B5:B7"/>
    <mergeCell ref="C5:C7"/>
    <mergeCell ref="D5:D7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23207-5D6C-4928-A982-E73AD7EC582C}">
  <sheetPr codeName="Лист39"/>
  <dimension ref="A1:Q149"/>
  <sheetViews>
    <sheetView workbookViewId="0">
      <selection activeCell="G21" sqref="G21"/>
    </sheetView>
  </sheetViews>
  <sheetFormatPr defaultRowHeight="15" x14ac:dyDescent="0.25"/>
  <cols>
    <col min="1" max="1" width="26.85546875" style="104" customWidth="1"/>
    <col min="2" max="2" width="22.42578125" style="104" customWidth="1"/>
    <col min="3" max="3" width="18.140625" style="104" customWidth="1"/>
    <col min="4" max="4" width="20.28515625" style="104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41" t="s">
        <v>536</v>
      </c>
      <c r="B2" s="242"/>
      <c r="C2" s="242"/>
      <c r="D2" s="2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42" t="s">
        <v>269</v>
      </c>
      <c r="B3" s="242"/>
      <c r="C3" s="242"/>
      <c r="D3" s="24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03"/>
      <c r="B4" s="103"/>
      <c r="C4" s="103"/>
      <c r="D4" s="10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45" customHeight="1" x14ac:dyDescent="0.25">
      <c r="A5" s="268"/>
      <c r="B5" s="245" t="s">
        <v>267</v>
      </c>
      <c r="C5" s="245" t="s">
        <v>268</v>
      </c>
      <c r="D5" s="274" t="s">
        <v>123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95" customHeight="1" x14ac:dyDescent="0.25">
      <c r="A6" s="268"/>
      <c r="B6" s="245"/>
      <c r="C6" s="245"/>
      <c r="D6" s="27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57.75" customHeight="1" x14ac:dyDescent="0.25">
      <c r="A7" s="269"/>
      <c r="B7" s="246"/>
      <c r="C7" s="246"/>
      <c r="D7" s="27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62">
        <v>106636</v>
      </c>
      <c r="C8" s="62">
        <v>939</v>
      </c>
      <c r="D8" s="62">
        <v>19707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25" x14ac:dyDescent="0.25">
      <c r="A9" s="63" t="s">
        <v>183</v>
      </c>
      <c r="B9" s="62">
        <v>106636</v>
      </c>
      <c r="C9" s="62">
        <v>939</v>
      </c>
      <c r="D9" s="62" t="s">
        <v>149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62" t="s">
        <v>149</v>
      </c>
      <c r="C10" s="62">
        <v>59</v>
      </c>
      <c r="D10" s="62" t="s">
        <v>149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62" t="s">
        <v>149</v>
      </c>
      <c r="C11" s="62" t="s">
        <v>149</v>
      </c>
      <c r="D11" s="62">
        <v>373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62" t="s">
        <v>149</v>
      </c>
      <c r="C12" s="62" t="s">
        <v>149</v>
      </c>
      <c r="D12" s="62">
        <v>3518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62">
        <v>15741</v>
      </c>
      <c r="C13" s="62" t="s">
        <v>140</v>
      </c>
      <c r="D13" s="62">
        <v>550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62" t="s">
        <v>149</v>
      </c>
      <c r="C14" s="62" t="s">
        <v>149</v>
      </c>
      <c r="D14" s="62">
        <v>1018.9999999999999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62" t="s">
        <v>140</v>
      </c>
      <c r="C15" s="62" t="s">
        <v>140</v>
      </c>
      <c r="D15" s="62">
        <v>1555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62" t="s">
        <v>149</v>
      </c>
      <c r="C16" s="62" t="s">
        <v>140</v>
      </c>
      <c r="D16" s="62">
        <v>342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62" t="s">
        <v>140</v>
      </c>
      <c r="C17" s="62" t="s">
        <v>140</v>
      </c>
      <c r="D17" s="62">
        <v>1289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62" t="s">
        <v>149</v>
      </c>
      <c r="C18" s="62" t="s">
        <v>140</v>
      </c>
      <c r="D18" s="62">
        <v>433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62" t="s">
        <v>140</v>
      </c>
      <c r="C19" s="62" t="s">
        <v>140</v>
      </c>
      <c r="D19" s="62">
        <v>315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9.25" x14ac:dyDescent="0.25">
      <c r="A20" s="64" t="s">
        <v>194</v>
      </c>
      <c r="B20" s="62" t="s">
        <v>149</v>
      </c>
      <c r="C20" s="62" t="s">
        <v>140</v>
      </c>
      <c r="D20" s="62">
        <v>646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62" t="s">
        <v>149</v>
      </c>
      <c r="C21" s="62" t="s">
        <v>149</v>
      </c>
      <c r="D21" s="62">
        <v>289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62" t="s">
        <v>140</v>
      </c>
      <c r="C22" s="62" t="s">
        <v>140</v>
      </c>
      <c r="D22" s="62">
        <v>992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62" t="s">
        <v>140</v>
      </c>
      <c r="C23" s="62" t="s">
        <v>149</v>
      </c>
      <c r="D23" s="62">
        <v>1141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62">
        <v>39358</v>
      </c>
      <c r="C24" s="62" t="s">
        <v>149</v>
      </c>
      <c r="D24" s="62">
        <v>352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62">
        <v>16446</v>
      </c>
      <c r="C25" s="62">
        <v>165</v>
      </c>
      <c r="D25" s="62">
        <v>881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62" t="s">
        <v>140</v>
      </c>
      <c r="C26" s="62">
        <v>41</v>
      </c>
      <c r="D26" s="62">
        <v>3168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62" t="s">
        <v>140</v>
      </c>
      <c r="C27" s="62" t="s">
        <v>140</v>
      </c>
      <c r="D27" s="62">
        <v>251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62" t="s">
        <v>149</v>
      </c>
      <c r="C28" s="62">
        <v>46</v>
      </c>
      <c r="D28" s="62">
        <v>534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62">
        <v>4875</v>
      </c>
      <c r="C29" s="62" t="s">
        <v>140</v>
      </c>
      <c r="D29" s="62">
        <v>1027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62" t="s">
        <v>140</v>
      </c>
      <c r="C30" s="62" t="s">
        <v>149</v>
      </c>
      <c r="D30" s="62">
        <v>684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62" t="s">
        <v>140</v>
      </c>
      <c r="C31" s="62" t="s">
        <v>140</v>
      </c>
      <c r="D31" s="62" t="s">
        <v>149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00"/>
      <c r="C32" s="100"/>
      <c r="D32" s="10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00"/>
      <c r="C33" s="100"/>
      <c r="D33" s="10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00"/>
      <c r="C34" s="100"/>
      <c r="D34" s="10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00"/>
      <c r="C35" s="100"/>
      <c r="D35" s="10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00"/>
      <c r="C36" s="100"/>
      <c r="D36" s="10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00"/>
      <c r="C37" s="100"/>
      <c r="D37" s="10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00"/>
      <c r="C38" s="100"/>
      <c r="D38" s="10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00"/>
      <c r="C39" s="100"/>
      <c r="D39" s="10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00"/>
      <c r="C40" s="100"/>
      <c r="D40" s="10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00"/>
      <c r="C41" s="100"/>
      <c r="D41" s="10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00"/>
      <c r="C42" s="100"/>
      <c r="D42" s="10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00"/>
      <c r="C43" s="100"/>
      <c r="D43" s="10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00"/>
      <c r="C44" s="100"/>
      <c r="D44" s="10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00"/>
      <c r="C45" s="100"/>
      <c r="D45" s="10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00"/>
      <c r="C46" s="100"/>
      <c r="D46" s="10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00"/>
      <c r="C47" s="100"/>
      <c r="D47" s="10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00"/>
      <c r="C48" s="100"/>
      <c r="D48" s="10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00"/>
      <c r="C49" s="100"/>
      <c r="D49" s="10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00"/>
      <c r="C50" s="100"/>
      <c r="D50" s="10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00"/>
      <c r="C51" s="100"/>
      <c r="D51" s="10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00"/>
      <c r="C52" s="100"/>
      <c r="D52" s="10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00"/>
      <c r="C53" s="100"/>
      <c r="D53" s="10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00"/>
      <c r="C54" s="100"/>
      <c r="D54" s="10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00"/>
      <c r="C55" s="100"/>
      <c r="D55" s="10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00"/>
      <c r="C56" s="100"/>
      <c r="D56" s="10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00"/>
      <c r="C57" s="100"/>
      <c r="D57" s="10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00"/>
      <c r="C58" s="100"/>
      <c r="D58" s="10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00"/>
      <c r="C59" s="100"/>
      <c r="D59" s="10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00"/>
      <c r="C60" s="100"/>
      <c r="D60" s="10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00"/>
      <c r="C61" s="100"/>
      <c r="D61" s="10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00"/>
      <c r="C62" s="100"/>
      <c r="D62" s="10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00"/>
      <c r="C63" s="100"/>
      <c r="D63" s="10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00"/>
      <c r="C64" s="100"/>
      <c r="D64" s="10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00"/>
      <c r="C65" s="100"/>
      <c r="D65" s="10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00"/>
      <c r="C66" s="100"/>
      <c r="D66" s="10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00"/>
      <c r="C67" s="100"/>
      <c r="D67" s="10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00"/>
      <c r="C68" s="100"/>
      <c r="D68" s="10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00"/>
      <c r="C69" s="100"/>
      <c r="D69" s="10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00"/>
      <c r="C70" s="100"/>
      <c r="D70" s="10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00"/>
      <c r="C71" s="100"/>
      <c r="D71" s="10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00"/>
      <c r="C72" s="100"/>
      <c r="D72" s="10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00"/>
      <c r="C73" s="100"/>
      <c r="D73" s="10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00"/>
      <c r="C74" s="100"/>
      <c r="D74" s="10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00"/>
      <c r="C75" s="100"/>
      <c r="D75" s="10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00"/>
      <c r="C76" s="100"/>
      <c r="D76" s="10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00"/>
      <c r="C77" s="100"/>
      <c r="D77" s="10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00"/>
      <c r="C78" s="100"/>
      <c r="D78" s="10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00"/>
      <c r="C79" s="100"/>
      <c r="D79" s="10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00"/>
      <c r="C80" s="100"/>
      <c r="D80" s="10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00"/>
      <c r="C81" s="100"/>
      <c r="D81" s="10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00"/>
      <c r="C82" s="100"/>
      <c r="D82" s="10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00"/>
      <c r="C83" s="100"/>
      <c r="D83" s="10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00"/>
      <c r="C84" s="100"/>
      <c r="D84" s="10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00"/>
      <c r="C85" s="100"/>
      <c r="D85" s="10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00"/>
      <c r="C86" s="100"/>
      <c r="D86" s="10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00"/>
      <c r="C87" s="100"/>
      <c r="D87" s="10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00"/>
      <c r="C88" s="100"/>
      <c r="D88" s="10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00"/>
      <c r="C89" s="100"/>
      <c r="D89" s="10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00"/>
      <c r="C90" s="100"/>
      <c r="D90" s="10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B91" s="105"/>
      <c r="C91" s="105"/>
      <c r="D91" s="105"/>
    </row>
    <row r="92" spans="1:17" x14ac:dyDescent="0.25">
      <c r="B92" s="105"/>
      <c r="C92" s="105"/>
      <c r="D92" s="105"/>
    </row>
    <row r="93" spans="1:17" x14ac:dyDescent="0.25">
      <c r="B93" s="105"/>
      <c r="C93" s="105"/>
      <c r="D93" s="105"/>
    </row>
    <row r="94" spans="1:17" x14ac:dyDescent="0.25">
      <c r="B94" s="105"/>
      <c r="C94" s="105"/>
      <c r="D94" s="105"/>
    </row>
    <row r="95" spans="1:17" x14ac:dyDescent="0.25">
      <c r="B95" s="105"/>
      <c r="C95" s="105"/>
      <c r="D95" s="105"/>
    </row>
    <row r="96" spans="1:17" x14ac:dyDescent="0.25">
      <c r="B96" s="105"/>
      <c r="C96" s="105"/>
      <c r="D96" s="105"/>
    </row>
    <row r="97" spans="2:4" x14ac:dyDescent="0.25">
      <c r="B97" s="105"/>
      <c r="C97" s="105"/>
      <c r="D97" s="105"/>
    </row>
    <row r="98" spans="2:4" x14ac:dyDescent="0.25">
      <c r="B98" s="105"/>
      <c r="C98" s="105"/>
      <c r="D98" s="105"/>
    </row>
    <row r="99" spans="2:4" x14ac:dyDescent="0.25">
      <c r="B99" s="105"/>
      <c r="C99" s="105"/>
      <c r="D99" s="105"/>
    </row>
    <row r="100" spans="2:4" x14ac:dyDescent="0.25">
      <c r="B100" s="105"/>
      <c r="C100" s="105"/>
      <c r="D100" s="105"/>
    </row>
    <row r="101" spans="2:4" x14ac:dyDescent="0.25">
      <c r="B101" s="105"/>
      <c r="C101" s="105"/>
      <c r="D101" s="105"/>
    </row>
    <row r="102" spans="2:4" x14ac:dyDescent="0.25">
      <c r="B102" s="105"/>
      <c r="C102" s="105"/>
      <c r="D102" s="105"/>
    </row>
    <row r="103" spans="2:4" x14ac:dyDescent="0.25">
      <c r="B103" s="105"/>
      <c r="C103" s="105"/>
      <c r="D103" s="105"/>
    </row>
    <row r="104" spans="2:4" x14ac:dyDescent="0.25">
      <c r="B104" s="105"/>
      <c r="C104" s="105"/>
      <c r="D104" s="105"/>
    </row>
    <row r="105" spans="2:4" x14ac:dyDescent="0.25">
      <c r="B105" s="105"/>
      <c r="C105" s="105"/>
      <c r="D105" s="105"/>
    </row>
    <row r="106" spans="2:4" x14ac:dyDescent="0.25">
      <c r="B106" s="105"/>
      <c r="C106" s="105"/>
      <c r="D106" s="105"/>
    </row>
    <row r="107" spans="2:4" x14ac:dyDescent="0.25">
      <c r="B107" s="105"/>
      <c r="C107" s="105"/>
      <c r="D107" s="105"/>
    </row>
    <row r="108" spans="2:4" x14ac:dyDescent="0.25">
      <c r="B108" s="105"/>
      <c r="C108" s="105"/>
      <c r="D108" s="105"/>
    </row>
    <row r="109" spans="2:4" x14ac:dyDescent="0.25">
      <c r="B109" s="105"/>
      <c r="C109" s="105"/>
      <c r="D109" s="105"/>
    </row>
    <row r="110" spans="2:4" x14ac:dyDescent="0.25">
      <c r="B110" s="105"/>
      <c r="C110" s="105"/>
      <c r="D110" s="105"/>
    </row>
    <row r="111" spans="2:4" x14ac:dyDescent="0.25">
      <c r="B111" s="105"/>
      <c r="C111" s="105"/>
      <c r="D111" s="105"/>
    </row>
    <row r="112" spans="2:4" x14ac:dyDescent="0.25">
      <c r="B112" s="105"/>
      <c r="C112" s="105"/>
      <c r="D112" s="105"/>
    </row>
    <row r="113" spans="2:4" x14ac:dyDescent="0.25">
      <c r="B113" s="105"/>
      <c r="C113" s="105"/>
      <c r="D113" s="105"/>
    </row>
    <row r="114" spans="2:4" x14ac:dyDescent="0.25">
      <c r="B114" s="105"/>
      <c r="C114" s="105"/>
      <c r="D114" s="105"/>
    </row>
    <row r="115" spans="2:4" x14ac:dyDescent="0.25">
      <c r="B115" s="105"/>
      <c r="C115" s="105"/>
      <c r="D115" s="105"/>
    </row>
    <row r="116" spans="2:4" x14ac:dyDescent="0.25">
      <c r="B116" s="105"/>
      <c r="C116" s="105"/>
      <c r="D116" s="105"/>
    </row>
    <row r="117" spans="2:4" x14ac:dyDescent="0.25">
      <c r="B117" s="105"/>
      <c r="C117" s="105"/>
      <c r="D117" s="105"/>
    </row>
    <row r="118" spans="2:4" x14ac:dyDescent="0.25">
      <c r="B118" s="105"/>
      <c r="C118" s="105"/>
      <c r="D118" s="105"/>
    </row>
    <row r="119" spans="2:4" x14ac:dyDescent="0.25">
      <c r="B119" s="105"/>
      <c r="C119" s="105"/>
      <c r="D119" s="105"/>
    </row>
    <row r="120" spans="2:4" x14ac:dyDescent="0.25">
      <c r="B120" s="105"/>
      <c r="C120" s="105"/>
      <c r="D120" s="105"/>
    </row>
    <row r="121" spans="2:4" x14ac:dyDescent="0.25">
      <c r="B121" s="105"/>
      <c r="C121" s="105"/>
      <c r="D121" s="105"/>
    </row>
    <row r="122" spans="2:4" x14ac:dyDescent="0.25">
      <c r="B122" s="105"/>
      <c r="C122" s="105"/>
      <c r="D122" s="105"/>
    </row>
    <row r="123" spans="2:4" x14ac:dyDescent="0.25">
      <c r="B123" s="105"/>
      <c r="C123" s="105"/>
      <c r="D123" s="105"/>
    </row>
    <row r="124" spans="2:4" x14ac:dyDescent="0.25">
      <c r="B124" s="105"/>
      <c r="C124" s="105"/>
      <c r="D124" s="105"/>
    </row>
    <row r="125" spans="2:4" x14ac:dyDescent="0.25">
      <c r="B125" s="105"/>
      <c r="C125" s="105"/>
      <c r="D125" s="105"/>
    </row>
    <row r="126" spans="2:4" x14ac:dyDescent="0.25">
      <c r="B126" s="105"/>
      <c r="C126" s="105"/>
      <c r="D126" s="105"/>
    </row>
    <row r="127" spans="2:4" x14ac:dyDescent="0.25">
      <c r="B127" s="105"/>
      <c r="C127" s="105"/>
      <c r="D127" s="105"/>
    </row>
    <row r="128" spans="2:4" x14ac:dyDescent="0.25">
      <c r="B128" s="105"/>
      <c r="C128" s="105"/>
      <c r="D128" s="105"/>
    </row>
    <row r="129" spans="2:4" x14ac:dyDescent="0.25">
      <c r="B129" s="105"/>
      <c r="C129" s="105"/>
      <c r="D129" s="105"/>
    </row>
    <row r="130" spans="2:4" x14ac:dyDescent="0.25">
      <c r="B130" s="105"/>
      <c r="C130" s="105"/>
      <c r="D130" s="105"/>
    </row>
    <row r="131" spans="2:4" x14ac:dyDescent="0.25">
      <c r="B131" s="105"/>
      <c r="C131" s="105"/>
      <c r="D131" s="105"/>
    </row>
    <row r="132" spans="2:4" x14ac:dyDescent="0.25">
      <c r="B132" s="105"/>
      <c r="C132" s="105"/>
      <c r="D132" s="105"/>
    </row>
    <row r="133" spans="2:4" x14ac:dyDescent="0.25">
      <c r="B133" s="105"/>
      <c r="C133" s="105"/>
      <c r="D133" s="105"/>
    </row>
    <row r="134" spans="2:4" x14ac:dyDescent="0.25">
      <c r="B134" s="105"/>
      <c r="C134" s="105"/>
      <c r="D134" s="105"/>
    </row>
    <row r="135" spans="2:4" x14ac:dyDescent="0.25">
      <c r="B135" s="105"/>
      <c r="C135" s="105"/>
      <c r="D135" s="105"/>
    </row>
    <row r="136" spans="2:4" x14ac:dyDescent="0.25">
      <c r="B136" s="105"/>
      <c r="C136" s="105"/>
      <c r="D136" s="105"/>
    </row>
    <row r="137" spans="2:4" x14ac:dyDescent="0.25">
      <c r="B137" s="105"/>
      <c r="C137" s="105"/>
      <c r="D137" s="105"/>
    </row>
    <row r="138" spans="2:4" x14ac:dyDescent="0.25">
      <c r="B138" s="105"/>
      <c r="C138" s="105"/>
      <c r="D138" s="105"/>
    </row>
    <row r="139" spans="2:4" x14ac:dyDescent="0.25">
      <c r="B139" s="105"/>
      <c r="C139" s="105"/>
      <c r="D139" s="105"/>
    </row>
    <row r="140" spans="2:4" x14ac:dyDescent="0.25">
      <c r="B140" s="105"/>
      <c r="C140" s="105"/>
      <c r="D140" s="105"/>
    </row>
    <row r="141" spans="2:4" x14ac:dyDescent="0.25">
      <c r="B141" s="105"/>
      <c r="C141" s="105"/>
      <c r="D141" s="105"/>
    </row>
    <row r="142" spans="2:4" x14ac:dyDescent="0.25">
      <c r="B142" s="105"/>
      <c r="C142" s="105"/>
      <c r="D142" s="105"/>
    </row>
    <row r="143" spans="2:4" x14ac:dyDescent="0.25">
      <c r="B143" s="105"/>
      <c r="C143" s="105"/>
      <c r="D143" s="105"/>
    </row>
    <row r="144" spans="2:4" x14ac:dyDescent="0.25">
      <c r="B144" s="105"/>
      <c r="C144" s="105"/>
      <c r="D144" s="105"/>
    </row>
    <row r="145" spans="2:4" x14ac:dyDescent="0.25">
      <c r="B145" s="105"/>
      <c r="C145" s="105"/>
      <c r="D145" s="105"/>
    </row>
    <row r="146" spans="2:4" x14ac:dyDescent="0.25">
      <c r="B146" s="105"/>
      <c r="C146" s="105"/>
      <c r="D146" s="105"/>
    </row>
    <row r="147" spans="2:4" x14ac:dyDescent="0.25">
      <c r="B147" s="105"/>
      <c r="C147" s="105"/>
      <c r="D147" s="105"/>
    </row>
    <row r="148" spans="2:4" x14ac:dyDescent="0.25">
      <c r="B148" s="105"/>
      <c r="C148" s="105"/>
      <c r="D148" s="105"/>
    </row>
    <row r="149" spans="2:4" x14ac:dyDescent="0.25">
      <c r="B149" s="105"/>
      <c r="C149" s="105"/>
      <c r="D149" s="105"/>
    </row>
  </sheetData>
  <mergeCells count="6">
    <mergeCell ref="A2:D2"/>
    <mergeCell ref="A3:D3"/>
    <mergeCell ref="A5:A7"/>
    <mergeCell ref="B5:B7"/>
    <mergeCell ref="C5:C7"/>
    <mergeCell ref="D5:D7"/>
  </mergeCells>
  <pageMargins left="0.7" right="0.6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650E8-80CE-4404-8A0A-76D19B265046}">
  <sheetPr codeName="Лист4"/>
  <dimension ref="A4:H24"/>
  <sheetViews>
    <sheetView view="pageLayout" zoomScaleNormal="100" workbookViewId="0">
      <selection activeCell="B20" sqref="B20:E20"/>
    </sheetView>
  </sheetViews>
  <sheetFormatPr defaultRowHeight="15" x14ac:dyDescent="0.25"/>
  <cols>
    <col min="1" max="1" width="3.85546875" customWidth="1"/>
    <col min="2" max="2" width="13.28515625" style="1" customWidth="1"/>
    <col min="3" max="3" width="42" style="1" customWidth="1"/>
    <col min="4" max="4" width="13.42578125" style="1" customWidth="1"/>
    <col min="7" max="7" width="20.85546875" customWidth="1"/>
  </cols>
  <sheetData>
    <row r="4" spans="2:7" ht="16.5" x14ac:dyDescent="0.25">
      <c r="B4" s="222" t="s">
        <v>8</v>
      </c>
      <c r="C4" s="222"/>
      <c r="D4" s="222"/>
      <c r="E4" s="222"/>
      <c r="F4" s="222"/>
      <c r="G4" s="222"/>
    </row>
    <row r="5" spans="2:7" ht="16.5" x14ac:dyDescent="0.25">
      <c r="B5" s="13"/>
      <c r="C5" s="13"/>
      <c r="D5" s="13"/>
      <c r="E5" s="13"/>
      <c r="F5" s="13"/>
      <c r="G5" s="13"/>
    </row>
    <row r="6" spans="2:7" x14ac:dyDescent="0.25">
      <c r="B6" s="14" t="s">
        <v>9</v>
      </c>
      <c r="C6" s="15" t="s">
        <v>10</v>
      </c>
      <c r="E6" s="16"/>
      <c r="F6" s="16"/>
      <c r="G6" s="16"/>
    </row>
    <row r="7" spans="2:7" x14ac:dyDescent="0.25">
      <c r="B7" s="14" t="s">
        <v>11</v>
      </c>
      <c r="C7" s="15" t="s">
        <v>12</v>
      </c>
      <c r="E7" s="16"/>
      <c r="F7" s="16"/>
      <c r="G7" s="16"/>
    </row>
    <row r="8" spans="2:7" ht="16.5" x14ac:dyDescent="0.25">
      <c r="B8" s="17" t="s">
        <v>29</v>
      </c>
      <c r="C8" s="201" t="s">
        <v>13</v>
      </c>
      <c r="E8" s="16"/>
      <c r="F8" s="16"/>
      <c r="G8" s="16"/>
    </row>
    <row r="9" spans="2:7" ht="16.5" x14ac:dyDescent="0.25">
      <c r="B9" s="17" t="s">
        <v>30</v>
      </c>
      <c r="C9" s="201" t="s">
        <v>14</v>
      </c>
      <c r="E9" s="16"/>
      <c r="F9" s="16"/>
      <c r="G9" s="16"/>
    </row>
    <row r="10" spans="2:7" x14ac:dyDescent="0.25">
      <c r="B10" s="14" t="s">
        <v>15</v>
      </c>
      <c r="C10" s="15" t="s">
        <v>16</v>
      </c>
      <c r="E10" s="16"/>
      <c r="F10" s="16"/>
      <c r="G10" s="16"/>
    </row>
    <row r="11" spans="2:7" x14ac:dyDescent="0.25">
      <c r="B11" s="14" t="s">
        <v>17</v>
      </c>
      <c r="C11" s="15" t="s">
        <v>18</v>
      </c>
      <c r="E11" s="16"/>
      <c r="F11" s="16"/>
      <c r="G11" s="16"/>
    </row>
    <row r="12" spans="2:7" ht="15.75" customHeight="1" x14ac:dyDescent="0.25">
      <c r="B12" s="17" t="s">
        <v>25</v>
      </c>
      <c r="C12" s="225" t="s">
        <v>26</v>
      </c>
      <c r="D12" s="225"/>
      <c r="E12" s="225"/>
      <c r="F12" s="225"/>
      <c r="G12" s="225"/>
    </row>
    <row r="13" spans="2:7" x14ac:dyDescent="0.25">
      <c r="B13" s="18" t="s">
        <v>27</v>
      </c>
      <c r="C13" s="225" t="s">
        <v>28</v>
      </c>
      <c r="D13" s="225"/>
      <c r="E13" s="225"/>
      <c r="F13" s="225"/>
      <c r="G13" s="225"/>
    </row>
    <row r="14" spans="2:7" x14ac:dyDescent="0.25">
      <c r="B14" s="18"/>
      <c r="C14" s="19"/>
      <c r="D14" s="19"/>
      <c r="E14" s="19"/>
      <c r="F14" s="19"/>
      <c r="G14" s="19"/>
    </row>
    <row r="15" spans="2:7" x14ac:dyDescent="0.25">
      <c r="B15" s="18"/>
      <c r="C15" s="19"/>
      <c r="D15" s="19"/>
      <c r="E15" s="19"/>
      <c r="F15" s="19"/>
      <c r="G15" s="19"/>
    </row>
    <row r="16" spans="2:7" x14ac:dyDescent="0.25">
      <c r="B16" s="223" t="s">
        <v>19</v>
      </c>
      <c r="C16" s="223"/>
      <c r="D16" s="223"/>
      <c r="E16" s="223"/>
      <c r="F16" s="223"/>
      <c r="G16" s="16"/>
    </row>
    <row r="17" spans="1:8" x14ac:dyDescent="0.25">
      <c r="B17" s="224" t="s">
        <v>20</v>
      </c>
      <c r="C17" s="224"/>
      <c r="D17" s="224"/>
      <c r="E17" s="224"/>
      <c r="F17" s="224"/>
      <c r="G17" s="16"/>
    </row>
    <row r="18" spans="1:8" x14ac:dyDescent="0.25">
      <c r="B18" s="224" t="s">
        <v>21</v>
      </c>
      <c r="C18" s="224"/>
      <c r="D18" s="224"/>
      <c r="E18" s="224"/>
      <c r="F18" s="224"/>
      <c r="G18" s="16"/>
    </row>
    <row r="19" spans="1:8" x14ac:dyDescent="0.25">
      <c r="B19" s="224" t="s">
        <v>22</v>
      </c>
      <c r="C19" s="224"/>
      <c r="D19" s="224"/>
      <c r="E19" s="224"/>
      <c r="F19" s="224"/>
      <c r="G19" s="16"/>
    </row>
    <row r="20" spans="1:8" ht="86.25" customHeight="1" x14ac:dyDescent="0.25">
      <c r="B20" s="220" t="s">
        <v>23</v>
      </c>
      <c r="C20" s="220"/>
      <c r="D20" s="220"/>
      <c r="E20" s="220"/>
      <c r="F20" s="202"/>
      <c r="G20" s="202"/>
    </row>
    <row r="21" spans="1:8" ht="36.75" customHeight="1" x14ac:dyDescent="0.25"/>
    <row r="23" spans="1:8" x14ac:dyDescent="0.25">
      <c r="B23" s="11"/>
    </row>
    <row r="24" spans="1:8" ht="33" customHeight="1" x14ac:dyDescent="0.25">
      <c r="A24" s="221" t="s">
        <v>24</v>
      </c>
      <c r="B24" s="221"/>
      <c r="C24" s="221"/>
      <c r="D24" s="221"/>
      <c r="E24" s="221"/>
      <c r="F24" s="203"/>
      <c r="G24" s="203"/>
      <c r="H24" s="12"/>
    </row>
  </sheetData>
  <mergeCells count="9">
    <mergeCell ref="B20:E20"/>
    <mergeCell ref="A24:E24"/>
    <mergeCell ref="B4:G4"/>
    <mergeCell ref="B16:F16"/>
    <mergeCell ref="B17:F17"/>
    <mergeCell ref="B19:F19"/>
    <mergeCell ref="B18:F18"/>
    <mergeCell ref="C12:G12"/>
    <mergeCell ref="C13:G1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E5842-CFBB-4E51-ACDD-CECB9AC211A0}">
  <sheetPr codeName="Лист43"/>
  <dimension ref="A1:Q149"/>
  <sheetViews>
    <sheetView workbookViewId="0">
      <selection activeCell="G21" sqref="G21"/>
    </sheetView>
  </sheetViews>
  <sheetFormatPr defaultRowHeight="15" x14ac:dyDescent="0.25"/>
  <cols>
    <col min="1" max="1" width="37.140625" style="115" customWidth="1"/>
    <col min="2" max="2" width="23.42578125" style="115" customWidth="1"/>
    <col min="3" max="3" width="20.42578125" customWidth="1"/>
  </cols>
  <sheetData>
    <row r="1" spans="1:17" x14ac:dyDescent="0.25">
      <c r="A1" s="25"/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9" customFormat="1" ht="31.5" customHeight="1" x14ac:dyDescent="0.25">
      <c r="A2" s="247" t="s">
        <v>539</v>
      </c>
      <c r="B2" s="247"/>
      <c r="C2" s="247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x14ac:dyDescent="0.25">
      <c r="A3" s="242" t="s">
        <v>269</v>
      </c>
      <c r="B3" s="242"/>
      <c r="C3" s="24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03"/>
      <c r="B4" s="10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 customHeight="1" x14ac:dyDescent="0.25">
      <c r="A5" s="268"/>
      <c r="B5" s="271" t="s">
        <v>275</v>
      </c>
      <c r="C5" s="271" t="s">
        <v>276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68"/>
      <c r="B6" s="271"/>
      <c r="C6" s="27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269"/>
      <c r="B7" s="272"/>
      <c r="C7" s="27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62">
        <v>84909</v>
      </c>
      <c r="C8" s="62">
        <v>20972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3" t="s">
        <v>183</v>
      </c>
      <c r="B9" s="62">
        <v>84862</v>
      </c>
      <c r="C9" s="62">
        <v>20921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62">
        <v>1411</v>
      </c>
      <c r="C10" s="62">
        <v>834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62">
        <v>5086</v>
      </c>
      <c r="C11" s="62">
        <v>912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62">
        <v>4904</v>
      </c>
      <c r="C12" s="62">
        <v>1624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62">
        <v>3680</v>
      </c>
      <c r="C13" s="62">
        <v>951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62">
        <v>2989</v>
      </c>
      <c r="C14" s="62">
        <v>918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62">
        <v>7224</v>
      </c>
      <c r="C15" s="62">
        <v>2146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62">
        <v>3047</v>
      </c>
      <c r="C16" s="62">
        <v>323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62">
        <v>2829</v>
      </c>
      <c r="C17" s="62">
        <v>790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62">
        <v>3444</v>
      </c>
      <c r="C18" s="62">
        <v>808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62">
        <v>2117</v>
      </c>
      <c r="C19" s="62">
        <v>811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194</v>
      </c>
      <c r="B20" s="62">
        <v>4153</v>
      </c>
      <c r="C20" s="62">
        <v>726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62">
        <v>6856</v>
      </c>
      <c r="C21" s="62">
        <v>1311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62">
        <v>525</v>
      </c>
      <c r="C22" s="62">
        <v>574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62">
        <v>6219</v>
      </c>
      <c r="C23" s="62">
        <v>840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62">
        <v>9429</v>
      </c>
      <c r="C24" s="62">
        <v>1094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62">
        <v>5769</v>
      </c>
      <c r="C25" s="62">
        <v>1409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62">
        <v>2359</v>
      </c>
      <c r="C26" s="62">
        <v>1052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62">
        <v>2003</v>
      </c>
      <c r="C27" s="62">
        <v>471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62">
        <v>3356</v>
      </c>
      <c r="C28" s="62">
        <v>1402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62">
        <v>4612</v>
      </c>
      <c r="C29" s="62">
        <v>1066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62">
        <v>2850</v>
      </c>
      <c r="C30" s="62">
        <v>859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62">
        <v>47</v>
      </c>
      <c r="C31" s="62">
        <v>51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0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0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0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0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0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0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0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0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0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0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0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0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0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0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0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0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0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0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0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0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0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0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0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0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0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0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0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0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0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0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0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0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0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0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0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0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0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0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0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0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0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0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0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0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0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0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0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0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0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0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0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0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0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0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0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0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0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0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0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B91" s="116"/>
    </row>
    <row r="92" spans="1:17" x14ac:dyDescent="0.25">
      <c r="B92" s="116"/>
    </row>
    <row r="93" spans="1:17" x14ac:dyDescent="0.25">
      <c r="B93" s="116"/>
    </row>
    <row r="94" spans="1:17" x14ac:dyDescent="0.25">
      <c r="B94" s="116"/>
    </row>
    <row r="95" spans="1:17" x14ac:dyDescent="0.25">
      <c r="B95" s="116"/>
    </row>
    <row r="96" spans="1:17" x14ac:dyDescent="0.25">
      <c r="B96" s="116"/>
    </row>
    <row r="97" spans="2:2" x14ac:dyDescent="0.25">
      <c r="B97" s="116"/>
    </row>
    <row r="98" spans="2:2" x14ac:dyDescent="0.25">
      <c r="B98" s="116"/>
    </row>
    <row r="99" spans="2:2" x14ac:dyDescent="0.25">
      <c r="B99" s="116"/>
    </row>
    <row r="100" spans="2:2" x14ac:dyDescent="0.25">
      <c r="B100" s="116"/>
    </row>
    <row r="101" spans="2:2" x14ac:dyDescent="0.25">
      <c r="B101" s="116"/>
    </row>
    <row r="102" spans="2:2" x14ac:dyDescent="0.25">
      <c r="B102" s="116"/>
    </row>
    <row r="103" spans="2:2" x14ac:dyDescent="0.25">
      <c r="B103" s="116"/>
    </row>
    <row r="104" spans="2:2" x14ac:dyDescent="0.25">
      <c r="B104" s="116"/>
    </row>
    <row r="105" spans="2:2" x14ac:dyDescent="0.25">
      <c r="B105" s="116"/>
    </row>
    <row r="106" spans="2:2" x14ac:dyDescent="0.25">
      <c r="B106" s="116"/>
    </row>
    <row r="107" spans="2:2" x14ac:dyDescent="0.25">
      <c r="B107" s="116"/>
    </row>
    <row r="108" spans="2:2" x14ac:dyDescent="0.25">
      <c r="B108" s="116"/>
    </row>
    <row r="109" spans="2:2" x14ac:dyDescent="0.25">
      <c r="B109" s="116"/>
    </row>
    <row r="110" spans="2:2" x14ac:dyDescent="0.25">
      <c r="B110" s="116"/>
    </row>
    <row r="111" spans="2:2" x14ac:dyDescent="0.25">
      <c r="B111" s="116"/>
    </row>
    <row r="112" spans="2:2" x14ac:dyDescent="0.25">
      <c r="B112" s="116"/>
    </row>
    <row r="113" spans="2:2" x14ac:dyDescent="0.25">
      <c r="B113" s="116"/>
    </row>
    <row r="114" spans="2:2" x14ac:dyDescent="0.25">
      <c r="B114" s="116"/>
    </row>
    <row r="115" spans="2:2" x14ac:dyDescent="0.25">
      <c r="B115" s="116"/>
    </row>
    <row r="116" spans="2:2" x14ac:dyDescent="0.25">
      <c r="B116" s="116"/>
    </row>
    <row r="117" spans="2:2" x14ac:dyDescent="0.25">
      <c r="B117" s="116"/>
    </row>
    <row r="118" spans="2:2" x14ac:dyDescent="0.25">
      <c r="B118" s="116"/>
    </row>
    <row r="119" spans="2:2" x14ac:dyDescent="0.25">
      <c r="B119" s="116"/>
    </row>
    <row r="120" spans="2:2" x14ac:dyDescent="0.25">
      <c r="B120" s="116"/>
    </row>
    <row r="121" spans="2:2" x14ac:dyDescent="0.25">
      <c r="B121" s="116"/>
    </row>
    <row r="122" spans="2:2" x14ac:dyDescent="0.25">
      <c r="B122" s="116"/>
    </row>
    <row r="123" spans="2:2" x14ac:dyDescent="0.25">
      <c r="B123" s="116"/>
    </row>
    <row r="124" spans="2:2" x14ac:dyDescent="0.25">
      <c r="B124" s="116"/>
    </row>
    <row r="125" spans="2:2" x14ac:dyDescent="0.25">
      <c r="B125" s="116"/>
    </row>
    <row r="126" spans="2:2" x14ac:dyDescent="0.25">
      <c r="B126" s="116"/>
    </row>
    <row r="127" spans="2:2" x14ac:dyDescent="0.25">
      <c r="B127" s="116"/>
    </row>
    <row r="128" spans="2:2" x14ac:dyDescent="0.25">
      <c r="B128" s="116"/>
    </row>
    <row r="129" spans="2:2" x14ac:dyDescent="0.25">
      <c r="B129" s="116"/>
    </row>
    <row r="130" spans="2:2" x14ac:dyDescent="0.25">
      <c r="B130" s="116"/>
    </row>
    <row r="131" spans="2:2" x14ac:dyDescent="0.25">
      <c r="B131" s="116"/>
    </row>
    <row r="132" spans="2:2" x14ac:dyDescent="0.25">
      <c r="B132" s="116"/>
    </row>
    <row r="133" spans="2:2" x14ac:dyDescent="0.25">
      <c r="B133" s="116"/>
    </row>
    <row r="134" spans="2:2" x14ac:dyDescent="0.25">
      <c r="B134" s="116"/>
    </row>
    <row r="135" spans="2:2" x14ac:dyDescent="0.25">
      <c r="B135" s="116"/>
    </row>
    <row r="136" spans="2:2" x14ac:dyDescent="0.25">
      <c r="B136" s="116"/>
    </row>
    <row r="137" spans="2:2" x14ac:dyDescent="0.25">
      <c r="B137" s="116"/>
    </row>
    <row r="138" spans="2:2" x14ac:dyDescent="0.25">
      <c r="B138" s="116"/>
    </row>
    <row r="139" spans="2:2" x14ac:dyDescent="0.25">
      <c r="B139" s="116"/>
    </row>
    <row r="140" spans="2:2" x14ac:dyDescent="0.25">
      <c r="B140" s="116"/>
    </row>
    <row r="141" spans="2:2" x14ac:dyDescent="0.25">
      <c r="B141" s="116"/>
    </row>
    <row r="142" spans="2:2" x14ac:dyDescent="0.25">
      <c r="B142" s="116"/>
    </row>
    <row r="143" spans="2:2" x14ac:dyDescent="0.25">
      <c r="B143" s="116"/>
    </row>
    <row r="144" spans="2:2" x14ac:dyDescent="0.25">
      <c r="B144" s="116"/>
    </row>
    <row r="145" spans="2:2" x14ac:dyDescent="0.25">
      <c r="B145" s="116"/>
    </row>
    <row r="146" spans="2:2" x14ac:dyDescent="0.25">
      <c r="B146" s="116"/>
    </row>
    <row r="147" spans="2:2" x14ac:dyDescent="0.25">
      <c r="B147" s="116"/>
    </row>
    <row r="148" spans="2:2" x14ac:dyDescent="0.25">
      <c r="B148" s="116"/>
    </row>
    <row r="149" spans="2:2" x14ac:dyDescent="0.25">
      <c r="B149" s="116"/>
    </row>
  </sheetData>
  <mergeCells count="5">
    <mergeCell ref="A2:C2"/>
    <mergeCell ref="A3:C3"/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2CC62-5EA0-4407-A3EB-87AA9D99CDE6}">
  <sheetPr codeName="Лист40"/>
  <dimension ref="A1:Q149"/>
  <sheetViews>
    <sheetView workbookViewId="0">
      <selection activeCell="G21" sqref="G21"/>
    </sheetView>
  </sheetViews>
  <sheetFormatPr defaultRowHeight="15" x14ac:dyDescent="0.25"/>
  <cols>
    <col min="1" max="1" width="27.42578125" style="106" customWidth="1"/>
    <col min="2" max="2" width="23" style="106" customWidth="1"/>
    <col min="3" max="3" width="18.42578125" style="106" customWidth="1"/>
    <col min="4" max="4" width="20.85546875" style="106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41" t="s">
        <v>541</v>
      </c>
      <c r="B2" s="242"/>
      <c r="C2" s="242"/>
      <c r="D2" s="2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42" t="s">
        <v>269</v>
      </c>
      <c r="B3" s="242"/>
      <c r="C3" s="242"/>
      <c r="D3" s="24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03"/>
      <c r="B4" s="103"/>
      <c r="C4" s="103"/>
      <c r="D4" s="10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45" customHeight="1" x14ac:dyDescent="0.25">
      <c r="A5" s="268"/>
      <c r="B5" s="245" t="s">
        <v>267</v>
      </c>
      <c r="C5" s="245" t="s">
        <v>268</v>
      </c>
      <c r="D5" s="274" t="s">
        <v>123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95" customHeight="1" x14ac:dyDescent="0.25">
      <c r="A6" s="268"/>
      <c r="B6" s="245"/>
      <c r="C6" s="245"/>
      <c r="D6" s="27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59.25" customHeight="1" x14ac:dyDescent="0.25">
      <c r="A7" s="269"/>
      <c r="B7" s="246"/>
      <c r="C7" s="246"/>
      <c r="D7" s="27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62">
        <v>3761659</v>
      </c>
      <c r="C8" s="62">
        <v>166824</v>
      </c>
      <c r="D8" s="62">
        <v>1150276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25" x14ac:dyDescent="0.25">
      <c r="A9" s="63" t="s">
        <v>183</v>
      </c>
      <c r="B9" s="62">
        <v>3761659</v>
      </c>
      <c r="C9" s="62">
        <v>166824</v>
      </c>
      <c r="D9" s="62">
        <v>1148511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62" t="s">
        <v>140</v>
      </c>
      <c r="C10" s="62" t="s">
        <v>149</v>
      </c>
      <c r="D10" s="62">
        <v>20496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62" t="s">
        <v>140</v>
      </c>
      <c r="C11" s="62" t="s">
        <v>149</v>
      </c>
      <c r="D11" s="62">
        <v>47101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62" t="s">
        <v>140</v>
      </c>
      <c r="C12" s="62" t="s">
        <v>149</v>
      </c>
      <c r="D12" s="62">
        <v>98784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62" t="s">
        <v>149</v>
      </c>
      <c r="C13" s="62" t="s">
        <v>149</v>
      </c>
      <c r="D13" s="62">
        <v>60642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62" t="s">
        <v>140</v>
      </c>
      <c r="C14" s="62" t="s">
        <v>149</v>
      </c>
      <c r="D14" s="62">
        <v>37617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62" t="s">
        <v>149</v>
      </c>
      <c r="C15" s="62">
        <v>1150</v>
      </c>
      <c r="D15" s="62">
        <v>84149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62" t="s">
        <v>140</v>
      </c>
      <c r="C16" s="62">
        <v>1045</v>
      </c>
      <c r="D16" s="62">
        <v>27151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62" t="s">
        <v>140</v>
      </c>
      <c r="C17" s="62" t="s">
        <v>149</v>
      </c>
      <c r="D17" s="62">
        <v>66677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62" t="s">
        <v>140</v>
      </c>
      <c r="C18" s="62" t="s">
        <v>140</v>
      </c>
      <c r="D18" s="62">
        <v>51389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62" t="s">
        <v>140</v>
      </c>
      <c r="C19" s="62">
        <v>32</v>
      </c>
      <c r="D19" s="62">
        <v>41277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194</v>
      </c>
      <c r="B20" s="62" t="s">
        <v>140</v>
      </c>
      <c r="C20" s="62" t="s">
        <v>140</v>
      </c>
      <c r="D20" s="62">
        <v>35179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62" t="s">
        <v>149</v>
      </c>
      <c r="C21" s="62">
        <v>8397</v>
      </c>
      <c r="D21" s="62">
        <v>95241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62" t="s">
        <v>140</v>
      </c>
      <c r="C22" s="62" t="s">
        <v>140</v>
      </c>
      <c r="D22" s="62">
        <v>23010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62" t="s">
        <v>149</v>
      </c>
      <c r="C23" s="62" t="s">
        <v>140</v>
      </c>
      <c r="D23" s="62">
        <v>63472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62" t="s">
        <v>149</v>
      </c>
      <c r="C24" s="62" t="s">
        <v>149</v>
      </c>
      <c r="D24" s="62">
        <v>64959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62" t="s">
        <v>149</v>
      </c>
      <c r="C25" s="62" t="s">
        <v>149</v>
      </c>
      <c r="D25" s="62">
        <v>89836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62" t="s">
        <v>140</v>
      </c>
      <c r="C26" s="62">
        <v>553</v>
      </c>
      <c r="D26" s="62">
        <v>51842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62" t="s">
        <v>140</v>
      </c>
      <c r="C27" s="62" t="s">
        <v>149</v>
      </c>
      <c r="D27" s="62">
        <v>22771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62" t="s">
        <v>140</v>
      </c>
      <c r="C28" s="62">
        <v>250</v>
      </c>
      <c r="D28" s="62">
        <v>55525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62" t="s">
        <v>140</v>
      </c>
      <c r="C29" s="62" t="s">
        <v>140</v>
      </c>
      <c r="D29" s="62">
        <v>72901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62" t="s">
        <v>140</v>
      </c>
      <c r="C30" s="62" t="s">
        <v>149</v>
      </c>
      <c r="D30" s="62">
        <v>38492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62" t="s">
        <v>140</v>
      </c>
      <c r="C31" s="62" t="s">
        <v>140</v>
      </c>
      <c r="D31" s="62">
        <v>1765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00"/>
      <c r="C32" s="100"/>
      <c r="D32" s="10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00"/>
      <c r="C33" s="100"/>
      <c r="D33" s="10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00"/>
      <c r="C34" s="100"/>
      <c r="D34" s="10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00"/>
      <c r="C35" s="100"/>
      <c r="D35" s="10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00"/>
      <c r="C36" s="100"/>
      <c r="D36" s="10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00"/>
      <c r="C37" s="100"/>
      <c r="D37" s="10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00"/>
      <c r="C38" s="100"/>
      <c r="D38" s="10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00"/>
      <c r="C39" s="100"/>
      <c r="D39" s="10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00"/>
      <c r="C40" s="100"/>
      <c r="D40" s="10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00"/>
      <c r="C41" s="100"/>
      <c r="D41" s="10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00"/>
      <c r="C42" s="100"/>
      <c r="D42" s="10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00"/>
      <c r="C43" s="100"/>
      <c r="D43" s="10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00"/>
      <c r="C44" s="100"/>
      <c r="D44" s="10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00"/>
      <c r="C45" s="100"/>
      <c r="D45" s="10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00"/>
      <c r="C46" s="100"/>
      <c r="D46" s="10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00"/>
      <c r="C47" s="100"/>
      <c r="D47" s="10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00"/>
      <c r="C48" s="100"/>
      <c r="D48" s="10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00"/>
      <c r="C49" s="100"/>
      <c r="D49" s="10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00"/>
      <c r="C50" s="100"/>
      <c r="D50" s="10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00"/>
      <c r="C51" s="100"/>
      <c r="D51" s="10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00"/>
      <c r="C52" s="100"/>
      <c r="D52" s="10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00"/>
      <c r="C53" s="100"/>
      <c r="D53" s="10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00"/>
      <c r="C54" s="100"/>
      <c r="D54" s="10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00"/>
      <c r="C55" s="100"/>
      <c r="D55" s="10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00"/>
      <c r="C56" s="100"/>
      <c r="D56" s="10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00"/>
      <c r="C57" s="100"/>
      <c r="D57" s="10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00"/>
      <c r="C58" s="100"/>
      <c r="D58" s="10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00"/>
      <c r="C59" s="100"/>
      <c r="D59" s="10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00"/>
      <c r="C60" s="100"/>
      <c r="D60" s="10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00"/>
      <c r="C61" s="100"/>
      <c r="D61" s="10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00"/>
      <c r="C62" s="100"/>
      <c r="D62" s="10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00"/>
      <c r="C63" s="100"/>
      <c r="D63" s="10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00"/>
      <c r="C64" s="100"/>
      <c r="D64" s="10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00"/>
      <c r="C65" s="100"/>
      <c r="D65" s="10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00"/>
      <c r="C66" s="100"/>
      <c r="D66" s="10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00"/>
      <c r="C67" s="100"/>
      <c r="D67" s="10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00"/>
      <c r="C68" s="100"/>
      <c r="D68" s="10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00"/>
      <c r="C69" s="100"/>
      <c r="D69" s="10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00"/>
      <c r="C70" s="100"/>
      <c r="D70" s="10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00"/>
      <c r="C71" s="100"/>
      <c r="D71" s="10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00"/>
      <c r="C72" s="100"/>
      <c r="D72" s="10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00"/>
      <c r="C73" s="100"/>
      <c r="D73" s="10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00"/>
      <c r="C74" s="100"/>
      <c r="D74" s="10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00"/>
      <c r="C75" s="100"/>
      <c r="D75" s="10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00"/>
      <c r="C76" s="100"/>
      <c r="D76" s="10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00"/>
      <c r="C77" s="100"/>
      <c r="D77" s="10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00"/>
      <c r="C78" s="100"/>
      <c r="D78" s="10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00"/>
      <c r="C79" s="100"/>
      <c r="D79" s="10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00"/>
      <c r="C80" s="100"/>
      <c r="D80" s="10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00"/>
      <c r="C81" s="100"/>
      <c r="D81" s="10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00"/>
      <c r="C82" s="100"/>
      <c r="D82" s="10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00"/>
      <c r="C83" s="100"/>
      <c r="D83" s="10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00"/>
      <c r="C84" s="100"/>
      <c r="D84" s="10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00"/>
      <c r="C85" s="100"/>
      <c r="D85" s="10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00"/>
      <c r="C86" s="100"/>
      <c r="D86" s="10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00"/>
      <c r="C87" s="100"/>
      <c r="D87" s="10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00"/>
      <c r="C88" s="100"/>
      <c r="D88" s="10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00"/>
      <c r="C89" s="100"/>
      <c r="D89" s="10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00"/>
      <c r="C90" s="100"/>
      <c r="D90" s="10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B91" s="107"/>
      <c r="C91" s="107"/>
      <c r="D91" s="107"/>
    </row>
    <row r="92" spans="1:17" x14ac:dyDescent="0.25">
      <c r="B92" s="107"/>
      <c r="C92" s="107"/>
      <c r="D92" s="107"/>
    </row>
    <row r="93" spans="1:17" x14ac:dyDescent="0.25">
      <c r="B93" s="107"/>
      <c r="C93" s="107"/>
      <c r="D93" s="107"/>
    </row>
    <row r="94" spans="1:17" x14ac:dyDescent="0.25">
      <c r="B94" s="107"/>
      <c r="C94" s="107"/>
      <c r="D94" s="107"/>
    </row>
    <row r="95" spans="1:17" x14ac:dyDescent="0.25">
      <c r="B95" s="107"/>
      <c r="C95" s="107"/>
      <c r="D95" s="107"/>
    </row>
    <row r="96" spans="1:17" x14ac:dyDescent="0.25">
      <c r="B96" s="107"/>
      <c r="C96" s="107"/>
      <c r="D96" s="107"/>
    </row>
    <row r="97" spans="2:4" x14ac:dyDescent="0.25">
      <c r="B97" s="107"/>
      <c r="C97" s="107"/>
      <c r="D97" s="107"/>
    </row>
    <row r="98" spans="2:4" x14ac:dyDescent="0.25">
      <c r="B98" s="107"/>
      <c r="C98" s="107"/>
      <c r="D98" s="107"/>
    </row>
    <row r="99" spans="2:4" x14ac:dyDescent="0.25">
      <c r="B99" s="107"/>
      <c r="C99" s="107"/>
      <c r="D99" s="107"/>
    </row>
    <row r="100" spans="2:4" x14ac:dyDescent="0.25">
      <c r="B100" s="107"/>
      <c r="C100" s="107"/>
      <c r="D100" s="107"/>
    </row>
    <row r="101" spans="2:4" x14ac:dyDescent="0.25">
      <c r="B101" s="107"/>
      <c r="C101" s="107"/>
      <c r="D101" s="107"/>
    </row>
    <row r="102" spans="2:4" x14ac:dyDescent="0.25">
      <c r="B102" s="107"/>
      <c r="C102" s="107"/>
      <c r="D102" s="107"/>
    </row>
    <row r="103" spans="2:4" x14ac:dyDescent="0.25">
      <c r="B103" s="107"/>
      <c r="C103" s="107"/>
      <c r="D103" s="107"/>
    </row>
    <row r="104" spans="2:4" x14ac:dyDescent="0.25">
      <c r="B104" s="107"/>
      <c r="C104" s="107"/>
      <c r="D104" s="107"/>
    </row>
    <row r="105" spans="2:4" x14ac:dyDescent="0.25">
      <c r="B105" s="107"/>
      <c r="C105" s="107"/>
      <c r="D105" s="107"/>
    </row>
    <row r="106" spans="2:4" x14ac:dyDescent="0.25">
      <c r="B106" s="107"/>
      <c r="C106" s="107"/>
      <c r="D106" s="107"/>
    </row>
    <row r="107" spans="2:4" x14ac:dyDescent="0.25">
      <c r="B107" s="107"/>
      <c r="C107" s="107"/>
      <c r="D107" s="107"/>
    </row>
    <row r="108" spans="2:4" x14ac:dyDescent="0.25">
      <c r="B108" s="107"/>
      <c r="C108" s="107"/>
      <c r="D108" s="107"/>
    </row>
    <row r="109" spans="2:4" x14ac:dyDescent="0.25">
      <c r="B109" s="107"/>
      <c r="C109" s="107"/>
      <c r="D109" s="107"/>
    </row>
    <row r="110" spans="2:4" x14ac:dyDescent="0.25">
      <c r="B110" s="107"/>
      <c r="C110" s="107"/>
      <c r="D110" s="107"/>
    </row>
    <row r="111" spans="2:4" x14ac:dyDescent="0.25">
      <c r="B111" s="107"/>
      <c r="C111" s="107"/>
      <c r="D111" s="107"/>
    </row>
    <row r="112" spans="2:4" x14ac:dyDescent="0.25">
      <c r="B112" s="107"/>
      <c r="C112" s="107"/>
      <c r="D112" s="107"/>
    </row>
    <row r="113" spans="2:4" x14ac:dyDescent="0.25">
      <c r="B113" s="107"/>
      <c r="C113" s="107"/>
      <c r="D113" s="107"/>
    </row>
    <row r="114" spans="2:4" x14ac:dyDescent="0.25">
      <c r="B114" s="107"/>
      <c r="C114" s="107"/>
      <c r="D114" s="107"/>
    </row>
    <row r="115" spans="2:4" x14ac:dyDescent="0.25">
      <c r="B115" s="107"/>
      <c r="C115" s="107"/>
      <c r="D115" s="107"/>
    </row>
    <row r="116" spans="2:4" x14ac:dyDescent="0.25">
      <c r="B116" s="107"/>
      <c r="C116" s="107"/>
      <c r="D116" s="107"/>
    </row>
    <row r="117" spans="2:4" x14ac:dyDescent="0.25">
      <c r="B117" s="107"/>
      <c r="C117" s="107"/>
      <c r="D117" s="107"/>
    </row>
    <row r="118" spans="2:4" x14ac:dyDescent="0.25">
      <c r="B118" s="107"/>
      <c r="C118" s="107"/>
      <c r="D118" s="107"/>
    </row>
    <row r="119" spans="2:4" x14ac:dyDescent="0.25">
      <c r="B119" s="107"/>
      <c r="C119" s="107"/>
      <c r="D119" s="107"/>
    </row>
    <row r="120" spans="2:4" x14ac:dyDescent="0.25">
      <c r="B120" s="107"/>
      <c r="C120" s="107"/>
      <c r="D120" s="107"/>
    </row>
    <row r="121" spans="2:4" x14ac:dyDescent="0.25">
      <c r="B121" s="107"/>
      <c r="C121" s="107"/>
      <c r="D121" s="107"/>
    </row>
    <row r="122" spans="2:4" x14ac:dyDescent="0.25">
      <c r="B122" s="107"/>
      <c r="C122" s="107"/>
      <c r="D122" s="107"/>
    </row>
    <row r="123" spans="2:4" x14ac:dyDescent="0.25">
      <c r="B123" s="107"/>
      <c r="C123" s="107"/>
      <c r="D123" s="107"/>
    </row>
    <row r="124" spans="2:4" x14ac:dyDescent="0.25">
      <c r="B124" s="107"/>
      <c r="C124" s="107"/>
      <c r="D124" s="107"/>
    </row>
    <row r="125" spans="2:4" x14ac:dyDescent="0.25">
      <c r="B125" s="107"/>
      <c r="C125" s="107"/>
      <c r="D125" s="107"/>
    </row>
    <row r="126" spans="2:4" x14ac:dyDescent="0.25">
      <c r="B126" s="107"/>
      <c r="C126" s="107"/>
      <c r="D126" s="107"/>
    </row>
    <row r="127" spans="2:4" x14ac:dyDescent="0.25">
      <c r="B127" s="107"/>
      <c r="C127" s="107"/>
      <c r="D127" s="107"/>
    </row>
    <row r="128" spans="2:4" x14ac:dyDescent="0.25">
      <c r="B128" s="107"/>
      <c r="C128" s="107"/>
      <c r="D128" s="107"/>
    </row>
    <row r="129" spans="2:4" x14ac:dyDescent="0.25">
      <c r="B129" s="107"/>
      <c r="C129" s="107"/>
      <c r="D129" s="107"/>
    </row>
    <row r="130" spans="2:4" x14ac:dyDescent="0.25">
      <c r="B130" s="107"/>
      <c r="C130" s="107"/>
      <c r="D130" s="107"/>
    </row>
    <row r="131" spans="2:4" x14ac:dyDescent="0.25">
      <c r="B131" s="107"/>
      <c r="C131" s="107"/>
      <c r="D131" s="107"/>
    </row>
    <row r="132" spans="2:4" x14ac:dyDescent="0.25">
      <c r="B132" s="107"/>
      <c r="C132" s="107"/>
      <c r="D132" s="107"/>
    </row>
    <row r="133" spans="2:4" x14ac:dyDescent="0.25">
      <c r="B133" s="107"/>
      <c r="C133" s="107"/>
      <c r="D133" s="107"/>
    </row>
    <row r="134" spans="2:4" x14ac:dyDescent="0.25">
      <c r="B134" s="107"/>
      <c r="C134" s="107"/>
      <c r="D134" s="107"/>
    </row>
    <row r="135" spans="2:4" x14ac:dyDescent="0.25">
      <c r="B135" s="107"/>
      <c r="C135" s="107"/>
      <c r="D135" s="107"/>
    </row>
    <row r="136" spans="2:4" x14ac:dyDescent="0.25">
      <c r="B136" s="107"/>
      <c r="C136" s="107"/>
      <c r="D136" s="107"/>
    </row>
    <row r="137" spans="2:4" x14ac:dyDescent="0.25">
      <c r="B137" s="107"/>
      <c r="C137" s="107"/>
      <c r="D137" s="107"/>
    </row>
    <row r="138" spans="2:4" x14ac:dyDescent="0.25">
      <c r="B138" s="107"/>
      <c r="C138" s="107"/>
      <c r="D138" s="107"/>
    </row>
    <row r="139" spans="2:4" x14ac:dyDescent="0.25">
      <c r="B139" s="107"/>
      <c r="C139" s="107"/>
      <c r="D139" s="107"/>
    </row>
    <row r="140" spans="2:4" x14ac:dyDescent="0.25">
      <c r="B140" s="107"/>
      <c r="C140" s="107"/>
      <c r="D140" s="107"/>
    </row>
    <row r="141" spans="2:4" x14ac:dyDescent="0.25">
      <c r="B141" s="107"/>
      <c r="C141" s="107"/>
      <c r="D141" s="107"/>
    </row>
    <row r="142" spans="2:4" x14ac:dyDescent="0.25">
      <c r="B142" s="107"/>
      <c r="C142" s="107"/>
      <c r="D142" s="107"/>
    </row>
    <row r="143" spans="2:4" x14ac:dyDescent="0.25">
      <c r="B143" s="107"/>
      <c r="C143" s="107"/>
      <c r="D143" s="107"/>
    </row>
    <row r="144" spans="2:4" x14ac:dyDescent="0.25">
      <c r="B144" s="107"/>
      <c r="C144" s="107"/>
      <c r="D144" s="107"/>
    </row>
    <row r="145" spans="2:4" x14ac:dyDescent="0.25">
      <c r="B145" s="107"/>
      <c r="C145" s="107"/>
      <c r="D145" s="107"/>
    </row>
    <row r="146" spans="2:4" x14ac:dyDescent="0.25">
      <c r="B146" s="107"/>
      <c r="C146" s="107"/>
      <c r="D146" s="107"/>
    </row>
    <row r="147" spans="2:4" x14ac:dyDescent="0.25">
      <c r="B147" s="107"/>
      <c r="C147" s="107"/>
      <c r="D147" s="107"/>
    </row>
    <row r="148" spans="2:4" x14ac:dyDescent="0.25">
      <c r="B148" s="107"/>
      <c r="C148" s="107"/>
      <c r="D148" s="107"/>
    </row>
    <row r="149" spans="2:4" x14ac:dyDescent="0.25">
      <c r="B149" s="107"/>
      <c r="C149" s="107"/>
      <c r="D149" s="107"/>
    </row>
  </sheetData>
  <mergeCells count="6">
    <mergeCell ref="A2:D2"/>
    <mergeCell ref="A3:D3"/>
    <mergeCell ref="A5:A7"/>
    <mergeCell ref="B5:B7"/>
    <mergeCell ref="C5:C7"/>
    <mergeCell ref="D5:D7"/>
  </mergeCells>
  <pageMargins left="0.61" right="0.57999999999999996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C4989-C932-4372-AA89-6CFB2D6BB52D}">
  <sheetPr codeName="Лист41"/>
  <dimension ref="A1:Q149"/>
  <sheetViews>
    <sheetView workbookViewId="0">
      <selection activeCell="G21" sqref="G21"/>
    </sheetView>
  </sheetViews>
  <sheetFormatPr defaultRowHeight="15" x14ac:dyDescent="0.25"/>
  <cols>
    <col min="1" max="1" width="26.5703125" style="110" customWidth="1"/>
    <col min="2" max="2" width="22" style="110" customWidth="1"/>
    <col min="3" max="3" width="17.5703125" style="110" customWidth="1"/>
    <col min="4" max="4" width="21.28515625" style="110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41" t="s">
        <v>537</v>
      </c>
      <c r="B2" s="242"/>
      <c r="C2" s="242"/>
      <c r="D2" s="2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42" t="s">
        <v>269</v>
      </c>
      <c r="B3" s="242"/>
      <c r="C3" s="242"/>
      <c r="D3" s="24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03"/>
      <c r="B4" s="103"/>
      <c r="C4" s="103"/>
      <c r="D4" s="10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45" customHeight="1" x14ac:dyDescent="0.25">
      <c r="A5" s="268"/>
      <c r="B5" s="245" t="s">
        <v>267</v>
      </c>
      <c r="C5" s="245" t="s">
        <v>268</v>
      </c>
      <c r="D5" s="245" t="s">
        <v>123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95" customHeight="1" x14ac:dyDescent="0.25">
      <c r="A6" s="268"/>
      <c r="B6" s="245"/>
      <c r="C6" s="245"/>
      <c r="D6" s="24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62.25" customHeight="1" x14ac:dyDescent="0.25">
      <c r="A7" s="269"/>
      <c r="B7" s="246"/>
      <c r="C7" s="246"/>
      <c r="D7" s="24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62">
        <v>3683964</v>
      </c>
      <c r="C8" s="62">
        <v>83615</v>
      </c>
      <c r="D8" s="62">
        <v>933774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25" x14ac:dyDescent="0.25">
      <c r="A9" s="63" t="s">
        <v>183</v>
      </c>
      <c r="B9" s="62">
        <v>3683964</v>
      </c>
      <c r="C9" s="62">
        <v>83615</v>
      </c>
      <c r="D9" s="62">
        <v>932172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62" t="s">
        <v>140</v>
      </c>
      <c r="C10" s="62" t="s">
        <v>149</v>
      </c>
      <c r="D10" s="62">
        <v>18717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62" t="s">
        <v>140</v>
      </c>
      <c r="C11" s="62" t="s">
        <v>149</v>
      </c>
      <c r="D11" s="62">
        <v>38087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62" t="s">
        <v>140</v>
      </c>
      <c r="C12" s="62" t="s">
        <v>149</v>
      </c>
      <c r="D12" s="62">
        <v>73298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62" t="s">
        <v>140</v>
      </c>
      <c r="C13" s="62" t="s">
        <v>149</v>
      </c>
      <c r="D13" s="62">
        <v>47109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62" t="s">
        <v>140</v>
      </c>
      <c r="C14" s="62" t="s">
        <v>140</v>
      </c>
      <c r="D14" s="62">
        <v>28476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62" t="s">
        <v>149</v>
      </c>
      <c r="C15" s="62" t="s">
        <v>149</v>
      </c>
      <c r="D15" s="62">
        <v>68493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62" t="s">
        <v>140</v>
      </c>
      <c r="C16" s="62" t="s">
        <v>149</v>
      </c>
      <c r="D16" s="62">
        <v>24218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62" t="s">
        <v>140</v>
      </c>
      <c r="C17" s="62" t="s">
        <v>149</v>
      </c>
      <c r="D17" s="62">
        <v>53438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62" t="s">
        <v>140</v>
      </c>
      <c r="C18" s="62" t="s">
        <v>140</v>
      </c>
      <c r="D18" s="62">
        <v>39620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62" t="s">
        <v>140</v>
      </c>
      <c r="C19" s="62">
        <v>32</v>
      </c>
      <c r="D19" s="62">
        <v>34981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9.25" x14ac:dyDescent="0.25">
      <c r="A20" s="64" t="s">
        <v>194</v>
      </c>
      <c r="B20" s="62" t="s">
        <v>140</v>
      </c>
      <c r="C20" s="62" t="s">
        <v>140</v>
      </c>
      <c r="D20" s="62">
        <v>30371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62" t="s">
        <v>149</v>
      </c>
      <c r="C21" s="62">
        <v>8070</v>
      </c>
      <c r="D21" s="62">
        <v>76307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62" t="s">
        <v>140</v>
      </c>
      <c r="C22" s="62" t="s">
        <v>140</v>
      </c>
      <c r="D22" s="62">
        <v>21469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62" t="s">
        <v>149</v>
      </c>
      <c r="C23" s="62" t="s">
        <v>140</v>
      </c>
      <c r="D23" s="62">
        <v>49933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62" t="s">
        <v>140</v>
      </c>
      <c r="C24" s="62" t="s">
        <v>149</v>
      </c>
      <c r="D24" s="62">
        <v>53346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62" t="s">
        <v>149</v>
      </c>
      <c r="C25" s="62" t="s">
        <v>149</v>
      </c>
      <c r="D25" s="62">
        <v>78149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62" t="s">
        <v>140</v>
      </c>
      <c r="C26" s="62">
        <v>222</v>
      </c>
      <c r="D26" s="62">
        <v>37163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62" t="s">
        <v>140</v>
      </c>
      <c r="C27" s="62" t="s">
        <v>149</v>
      </c>
      <c r="D27" s="62">
        <v>19649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62" t="s">
        <v>140</v>
      </c>
      <c r="C28" s="62">
        <v>180</v>
      </c>
      <c r="D28" s="62">
        <v>47134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62" t="s">
        <v>140</v>
      </c>
      <c r="C29" s="62" t="s">
        <v>140</v>
      </c>
      <c r="D29" s="62">
        <v>59903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62" t="s">
        <v>140</v>
      </c>
      <c r="C30" s="62" t="s">
        <v>149</v>
      </c>
      <c r="D30" s="62">
        <v>32311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62" t="s">
        <v>140</v>
      </c>
      <c r="C31" s="62" t="s">
        <v>140</v>
      </c>
      <c r="D31" s="62">
        <v>1602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00"/>
      <c r="C32" s="100"/>
      <c r="D32" s="10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00"/>
      <c r="C33" s="100"/>
      <c r="D33" s="10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00"/>
      <c r="C34" s="100"/>
      <c r="D34" s="10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00"/>
      <c r="C35" s="100"/>
      <c r="D35" s="10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00"/>
      <c r="C36" s="100"/>
      <c r="D36" s="10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00"/>
      <c r="C37" s="100"/>
      <c r="D37" s="10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00"/>
      <c r="C38" s="100"/>
      <c r="D38" s="10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00"/>
      <c r="C39" s="100"/>
      <c r="D39" s="10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00"/>
      <c r="C40" s="100"/>
      <c r="D40" s="10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00"/>
      <c r="C41" s="100"/>
      <c r="D41" s="10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00"/>
      <c r="C42" s="100"/>
      <c r="D42" s="10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00"/>
      <c r="C43" s="100"/>
      <c r="D43" s="10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00"/>
      <c r="C44" s="100"/>
      <c r="D44" s="10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00"/>
      <c r="C45" s="100"/>
      <c r="D45" s="10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00"/>
      <c r="C46" s="100"/>
      <c r="D46" s="10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00"/>
      <c r="C47" s="100"/>
      <c r="D47" s="10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00"/>
      <c r="C48" s="100"/>
      <c r="D48" s="10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00"/>
      <c r="C49" s="100"/>
      <c r="D49" s="10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00"/>
      <c r="C50" s="100"/>
      <c r="D50" s="10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00"/>
      <c r="C51" s="100"/>
      <c r="D51" s="10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00"/>
      <c r="C52" s="100"/>
      <c r="D52" s="10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00"/>
      <c r="C53" s="100"/>
      <c r="D53" s="10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00"/>
      <c r="C54" s="100"/>
      <c r="D54" s="10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00"/>
      <c r="C55" s="100"/>
      <c r="D55" s="10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00"/>
      <c r="C56" s="100"/>
      <c r="D56" s="10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00"/>
      <c r="C57" s="100"/>
      <c r="D57" s="10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00"/>
      <c r="C58" s="100"/>
      <c r="D58" s="10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00"/>
      <c r="C59" s="100"/>
      <c r="D59" s="10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00"/>
      <c r="C60" s="100"/>
      <c r="D60" s="10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00"/>
      <c r="C61" s="100"/>
      <c r="D61" s="10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00"/>
      <c r="C62" s="100"/>
      <c r="D62" s="10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00"/>
      <c r="C63" s="100"/>
      <c r="D63" s="10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00"/>
      <c r="C64" s="100"/>
      <c r="D64" s="10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00"/>
      <c r="C65" s="100"/>
      <c r="D65" s="10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00"/>
      <c r="C66" s="100"/>
      <c r="D66" s="10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00"/>
      <c r="C67" s="100"/>
      <c r="D67" s="10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00"/>
      <c r="C68" s="100"/>
      <c r="D68" s="10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00"/>
      <c r="C69" s="100"/>
      <c r="D69" s="10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00"/>
      <c r="C70" s="100"/>
      <c r="D70" s="10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00"/>
      <c r="C71" s="100"/>
      <c r="D71" s="10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00"/>
      <c r="C72" s="100"/>
      <c r="D72" s="10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00"/>
      <c r="C73" s="100"/>
      <c r="D73" s="10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00"/>
      <c r="C74" s="100"/>
      <c r="D74" s="10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00"/>
      <c r="C75" s="100"/>
      <c r="D75" s="10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00"/>
      <c r="C76" s="100"/>
      <c r="D76" s="10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00"/>
      <c r="C77" s="100"/>
      <c r="D77" s="10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00"/>
      <c r="C78" s="100"/>
      <c r="D78" s="10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00"/>
      <c r="C79" s="100"/>
      <c r="D79" s="10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00"/>
      <c r="C80" s="100"/>
      <c r="D80" s="10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00"/>
      <c r="C81" s="100"/>
      <c r="D81" s="10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00"/>
      <c r="C82" s="100"/>
      <c r="D82" s="10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00"/>
      <c r="C83" s="100"/>
      <c r="D83" s="10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00"/>
      <c r="C84" s="100"/>
      <c r="D84" s="10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00"/>
      <c r="C85" s="100"/>
      <c r="D85" s="10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00"/>
      <c r="C86" s="100"/>
      <c r="D86" s="10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00"/>
      <c r="C87" s="100"/>
      <c r="D87" s="10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00"/>
      <c r="C88" s="100"/>
      <c r="D88" s="10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00"/>
      <c r="C89" s="100"/>
      <c r="D89" s="10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00"/>
      <c r="C90" s="100"/>
      <c r="D90" s="10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B91" s="111"/>
      <c r="C91" s="111"/>
      <c r="D91" s="111"/>
    </row>
    <row r="92" spans="1:17" x14ac:dyDescent="0.25">
      <c r="B92" s="111"/>
      <c r="C92" s="111"/>
      <c r="D92" s="111"/>
    </row>
    <row r="93" spans="1:17" x14ac:dyDescent="0.25">
      <c r="B93" s="111"/>
      <c r="C93" s="111"/>
      <c r="D93" s="111"/>
    </row>
    <row r="94" spans="1:17" x14ac:dyDescent="0.25">
      <c r="B94" s="111"/>
      <c r="C94" s="111"/>
      <c r="D94" s="111"/>
    </row>
    <row r="95" spans="1:17" x14ac:dyDescent="0.25">
      <c r="B95" s="111"/>
      <c r="C95" s="111"/>
      <c r="D95" s="111"/>
    </row>
    <row r="96" spans="1:17" x14ac:dyDescent="0.25">
      <c r="B96" s="111"/>
      <c r="C96" s="111"/>
      <c r="D96" s="111"/>
    </row>
    <row r="97" spans="2:4" x14ac:dyDescent="0.25">
      <c r="B97" s="111"/>
      <c r="C97" s="111"/>
      <c r="D97" s="111"/>
    </row>
    <row r="98" spans="2:4" x14ac:dyDescent="0.25">
      <c r="B98" s="111"/>
      <c r="C98" s="111"/>
      <c r="D98" s="111"/>
    </row>
    <row r="99" spans="2:4" x14ac:dyDescent="0.25">
      <c r="B99" s="111"/>
      <c r="C99" s="111"/>
      <c r="D99" s="111"/>
    </row>
    <row r="100" spans="2:4" x14ac:dyDescent="0.25">
      <c r="B100" s="111"/>
      <c r="C100" s="111"/>
      <c r="D100" s="111"/>
    </row>
    <row r="101" spans="2:4" x14ac:dyDescent="0.25">
      <c r="B101" s="111"/>
      <c r="C101" s="111"/>
      <c r="D101" s="111"/>
    </row>
    <row r="102" spans="2:4" x14ac:dyDescent="0.25">
      <c r="B102" s="111"/>
      <c r="C102" s="111"/>
      <c r="D102" s="111"/>
    </row>
    <row r="103" spans="2:4" x14ac:dyDescent="0.25">
      <c r="B103" s="111"/>
      <c r="C103" s="111"/>
      <c r="D103" s="111"/>
    </row>
    <row r="104" spans="2:4" x14ac:dyDescent="0.25">
      <c r="B104" s="111"/>
      <c r="C104" s="111"/>
      <c r="D104" s="111"/>
    </row>
    <row r="105" spans="2:4" x14ac:dyDescent="0.25">
      <c r="B105" s="111"/>
      <c r="C105" s="111"/>
      <c r="D105" s="111"/>
    </row>
    <row r="106" spans="2:4" x14ac:dyDescent="0.25">
      <c r="B106" s="111"/>
      <c r="C106" s="111"/>
      <c r="D106" s="111"/>
    </row>
    <row r="107" spans="2:4" x14ac:dyDescent="0.25">
      <c r="B107" s="111"/>
      <c r="C107" s="111"/>
      <c r="D107" s="111"/>
    </row>
    <row r="108" spans="2:4" x14ac:dyDescent="0.25">
      <c r="B108" s="111"/>
      <c r="C108" s="111"/>
      <c r="D108" s="111"/>
    </row>
    <row r="109" spans="2:4" x14ac:dyDescent="0.25">
      <c r="B109" s="111"/>
      <c r="C109" s="111"/>
      <c r="D109" s="111"/>
    </row>
    <row r="110" spans="2:4" x14ac:dyDescent="0.25">
      <c r="B110" s="111"/>
      <c r="C110" s="111"/>
      <c r="D110" s="111"/>
    </row>
    <row r="111" spans="2:4" x14ac:dyDescent="0.25">
      <c r="B111" s="111"/>
      <c r="C111" s="111"/>
      <c r="D111" s="111"/>
    </row>
    <row r="112" spans="2:4" x14ac:dyDescent="0.25">
      <c r="B112" s="111"/>
      <c r="C112" s="111"/>
      <c r="D112" s="111"/>
    </row>
    <row r="113" spans="2:4" x14ac:dyDescent="0.25">
      <c r="B113" s="111"/>
      <c r="C113" s="111"/>
      <c r="D113" s="111"/>
    </row>
    <row r="114" spans="2:4" x14ac:dyDescent="0.25">
      <c r="B114" s="111"/>
      <c r="C114" s="111"/>
      <c r="D114" s="111"/>
    </row>
    <row r="115" spans="2:4" x14ac:dyDescent="0.25">
      <c r="B115" s="111"/>
      <c r="C115" s="111"/>
      <c r="D115" s="111"/>
    </row>
    <row r="116" spans="2:4" x14ac:dyDescent="0.25">
      <c r="B116" s="111"/>
      <c r="C116" s="111"/>
      <c r="D116" s="111"/>
    </row>
    <row r="117" spans="2:4" x14ac:dyDescent="0.25">
      <c r="B117" s="111"/>
      <c r="C117" s="111"/>
      <c r="D117" s="111"/>
    </row>
    <row r="118" spans="2:4" x14ac:dyDescent="0.25">
      <c r="B118" s="111"/>
      <c r="C118" s="111"/>
      <c r="D118" s="111"/>
    </row>
    <row r="119" spans="2:4" x14ac:dyDescent="0.25">
      <c r="B119" s="111"/>
      <c r="C119" s="111"/>
      <c r="D119" s="111"/>
    </row>
    <row r="120" spans="2:4" x14ac:dyDescent="0.25">
      <c r="B120" s="111"/>
      <c r="C120" s="111"/>
      <c r="D120" s="111"/>
    </row>
    <row r="121" spans="2:4" x14ac:dyDescent="0.25">
      <c r="B121" s="111"/>
      <c r="C121" s="111"/>
      <c r="D121" s="111"/>
    </row>
    <row r="122" spans="2:4" x14ac:dyDescent="0.25">
      <c r="B122" s="111"/>
      <c r="C122" s="111"/>
      <c r="D122" s="111"/>
    </row>
    <row r="123" spans="2:4" x14ac:dyDescent="0.25">
      <c r="B123" s="111"/>
      <c r="C123" s="111"/>
      <c r="D123" s="111"/>
    </row>
    <row r="124" spans="2:4" x14ac:dyDescent="0.25">
      <c r="B124" s="111"/>
      <c r="C124" s="111"/>
      <c r="D124" s="111"/>
    </row>
    <row r="125" spans="2:4" x14ac:dyDescent="0.25">
      <c r="B125" s="111"/>
      <c r="C125" s="111"/>
      <c r="D125" s="111"/>
    </row>
    <row r="126" spans="2:4" x14ac:dyDescent="0.25">
      <c r="B126" s="111"/>
      <c r="C126" s="111"/>
      <c r="D126" s="111"/>
    </row>
    <row r="127" spans="2:4" x14ac:dyDescent="0.25">
      <c r="B127" s="111"/>
      <c r="C127" s="111"/>
      <c r="D127" s="111"/>
    </row>
    <row r="128" spans="2:4" x14ac:dyDescent="0.25">
      <c r="B128" s="111"/>
      <c r="C128" s="111"/>
      <c r="D128" s="111"/>
    </row>
    <row r="129" spans="2:4" x14ac:dyDescent="0.25">
      <c r="B129" s="111"/>
      <c r="C129" s="111"/>
      <c r="D129" s="111"/>
    </row>
    <row r="130" spans="2:4" x14ac:dyDescent="0.25">
      <c r="B130" s="111"/>
      <c r="C130" s="111"/>
      <c r="D130" s="111"/>
    </row>
    <row r="131" spans="2:4" x14ac:dyDescent="0.25">
      <c r="B131" s="111"/>
      <c r="C131" s="111"/>
      <c r="D131" s="111"/>
    </row>
    <row r="132" spans="2:4" x14ac:dyDescent="0.25">
      <c r="B132" s="111"/>
      <c r="C132" s="111"/>
      <c r="D132" s="111"/>
    </row>
    <row r="133" spans="2:4" x14ac:dyDescent="0.25">
      <c r="B133" s="111"/>
      <c r="C133" s="111"/>
      <c r="D133" s="111"/>
    </row>
    <row r="134" spans="2:4" x14ac:dyDescent="0.25">
      <c r="B134" s="111"/>
      <c r="C134" s="111"/>
      <c r="D134" s="111"/>
    </row>
    <row r="135" spans="2:4" x14ac:dyDescent="0.25">
      <c r="B135" s="111"/>
      <c r="C135" s="111"/>
      <c r="D135" s="111"/>
    </row>
    <row r="136" spans="2:4" x14ac:dyDescent="0.25">
      <c r="B136" s="111"/>
      <c r="C136" s="111"/>
      <c r="D136" s="111"/>
    </row>
    <row r="137" spans="2:4" x14ac:dyDescent="0.25">
      <c r="B137" s="111"/>
      <c r="C137" s="111"/>
      <c r="D137" s="111"/>
    </row>
    <row r="138" spans="2:4" x14ac:dyDescent="0.25">
      <c r="B138" s="111"/>
      <c r="C138" s="111"/>
      <c r="D138" s="111"/>
    </row>
    <row r="139" spans="2:4" x14ac:dyDescent="0.25">
      <c r="B139" s="111"/>
      <c r="C139" s="111"/>
      <c r="D139" s="111"/>
    </row>
    <row r="140" spans="2:4" x14ac:dyDescent="0.25">
      <c r="B140" s="111"/>
      <c r="C140" s="111"/>
      <c r="D140" s="111"/>
    </row>
    <row r="141" spans="2:4" x14ac:dyDescent="0.25">
      <c r="B141" s="111"/>
      <c r="C141" s="111"/>
      <c r="D141" s="111"/>
    </row>
    <row r="142" spans="2:4" x14ac:dyDescent="0.25">
      <c r="B142" s="111"/>
      <c r="C142" s="111"/>
      <c r="D142" s="111"/>
    </row>
    <row r="143" spans="2:4" x14ac:dyDescent="0.25">
      <c r="B143" s="111"/>
      <c r="C143" s="111"/>
      <c r="D143" s="111"/>
    </row>
    <row r="144" spans="2:4" x14ac:dyDescent="0.25">
      <c r="B144" s="111"/>
      <c r="C144" s="111"/>
      <c r="D144" s="111"/>
    </row>
    <row r="145" spans="2:4" x14ac:dyDescent="0.25">
      <c r="B145" s="111"/>
      <c r="C145" s="111"/>
      <c r="D145" s="111"/>
    </row>
    <row r="146" spans="2:4" x14ac:dyDescent="0.25">
      <c r="B146" s="111"/>
      <c r="C146" s="111"/>
      <c r="D146" s="111"/>
    </row>
    <row r="147" spans="2:4" x14ac:dyDescent="0.25">
      <c r="B147" s="111"/>
      <c r="C147" s="111"/>
      <c r="D147" s="111"/>
    </row>
    <row r="148" spans="2:4" x14ac:dyDescent="0.25">
      <c r="B148" s="111"/>
      <c r="C148" s="111"/>
      <c r="D148" s="111"/>
    </row>
    <row r="149" spans="2:4" x14ac:dyDescent="0.25">
      <c r="B149" s="111"/>
      <c r="C149" s="111"/>
      <c r="D149" s="111"/>
    </row>
  </sheetData>
  <mergeCells count="6">
    <mergeCell ref="A2:D2"/>
    <mergeCell ref="A3:D3"/>
    <mergeCell ref="A5:A7"/>
    <mergeCell ref="B5:B7"/>
    <mergeCell ref="C5:C7"/>
    <mergeCell ref="D5:D7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D5021-1BEA-4FC0-BB79-19780882E3F0}">
  <sheetPr codeName="Лист44"/>
  <dimension ref="A1:Q149"/>
  <sheetViews>
    <sheetView workbookViewId="0">
      <selection activeCell="G21" sqref="G21"/>
    </sheetView>
  </sheetViews>
  <sheetFormatPr defaultRowHeight="15" x14ac:dyDescent="0.25"/>
  <cols>
    <col min="1" max="1" width="27.7109375" style="117" customWidth="1"/>
    <col min="2" max="2" width="14.7109375" style="117" customWidth="1"/>
    <col min="3" max="3" width="14.5703125" style="117" customWidth="1"/>
    <col min="4" max="4" width="14" style="117" customWidth="1"/>
    <col min="5" max="5" width="15.140625" style="117" customWidth="1"/>
  </cols>
  <sheetData>
    <row r="1" spans="1:17" x14ac:dyDescent="0.25">
      <c r="A1" s="25"/>
      <c r="B1" s="25"/>
      <c r="C1" s="25"/>
      <c r="D1" s="25"/>
      <c r="E1" s="2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 x14ac:dyDescent="0.25">
      <c r="A2" s="247" t="s">
        <v>540</v>
      </c>
      <c r="B2" s="247"/>
      <c r="C2" s="247"/>
      <c r="D2" s="247"/>
      <c r="E2" s="24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42" t="s">
        <v>269</v>
      </c>
      <c r="B3" s="242"/>
      <c r="C3" s="242"/>
      <c r="D3" s="242"/>
      <c r="E3" s="2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03"/>
      <c r="B4" s="103"/>
      <c r="C4" s="103"/>
      <c r="D4" s="103"/>
      <c r="E4" s="10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68"/>
      <c r="B5" s="276" t="s">
        <v>272</v>
      </c>
      <c r="C5" s="276" t="s">
        <v>273</v>
      </c>
      <c r="D5" s="276" t="s">
        <v>274</v>
      </c>
      <c r="E5" s="276" t="s">
        <v>277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68"/>
      <c r="B6" s="276"/>
      <c r="C6" s="276"/>
      <c r="D6" s="276"/>
      <c r="E6" s="27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269"/>
      <c r="B7" s="277"/>
      <c r="C7" s="277"/>
      <c r="D7" s="277"/>
      <c r="E7" s="27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62">
        <v>120076</v>
      </c>
      <c r="C8" s="62">
        <v>76945</v>
      </c>
      <c r="D8" s="62">
        <v>17503</v>
      </c>
      <c r="E8" s="62">
        <v>1269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3" t="s">
        <v>183</v>
      </c>
      <c r="B9" s="62">
        <v>119976</v>
      </c>
      <c r="C9" s="62">
        <v>76914</v>
      </c>
      <c r="D9" s="62">
        <v>17471</v>
      </c>
      <c r="E9" s="62">
        <v>1269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62">
        <v>894</v>
      </c>
      <c r="C10" s="62">
        <v>641</v>
      </c>
      <c r="D10" s="62">
        <v>214</v>
      </c>
      <c r="E10" s="62" t="s">
        <v>149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62">
        <v>4769</v>
      </c>
      <c r="C11" s="62">
        <v>3258</v>
      </c>
      <c r="D11" s="62">
        <v>893</v>
      </c>
      <c r="E11" s="62">
        <v>63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62">
        <v>13704</v>
      </c>
      <c r="C12" s="62">
        <v>10577</v>
      </c>
      <c r="D12" s="62">
        <v>962</v>
      </c>
      <c r="E12" s="62">
        <v>235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62">
        <v>6469</v>
      </c>
      <c r="C13" s="62">
        <v>5534</v>
      </c>
      <c r="D13" s="62">
        <v>1435</v>
      </c>
      <c r="E13" s="62">
        <v>87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62">
        <v>5011</v>
      </c>
      <c r="C14" s="62">
        <v>3060</v>
      </c>
      <c r="D14" s="62">
        <v>1039</v>
      </c>
      <c r="E14" s="62">
        <v>31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62">
        <v>8484</v>
      </c>
      <c r="C15" s="62">
        <v>6090</v>
      </c>
      <c r="D15" s="62">
        <v>930</v>
      </c>
      <c r="E15" s="62">
        <v>15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62">
        <v>1297</v>
      </c>
      <c r="C16" s="62">
        <v>1330</v>
      </c>
      <c r="D16" s="62">
        <v>252</v>
      </c>
      <c r="E16" s="62">
        <v>54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62">
        <v>7106</v>
      </c>
      <c r="C17" s="62">
        <v>5613</v>
      </c>
      <c r="D17" s="62">
        <v>471</v>
      </c>
      <c r="E17" s="62" t="s">
        <v>149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62">
        <v>6631</v>
      </c>
      <c r="C18" s="62">
        <v>4027.9999999999995</v>
      </c>
      <c r="D18" s="62">
        <v>1024</v>
      </c>
      <c r="E18" s="62">
        <v>86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62">
        <v>4320</v>
      </c>
      <c r="C19" s="62">
        <v>1422</v>
      </c>
      <c r="D19" s="62">
        <v>531</v>
      </c>
      <c r="E19" s="62">
        <v>23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194</v>
      </c>
      <c r="B20" s="62">
        <v>2343</v>
      </c>
      <c r="C20" s="62">
        <v>1532</v>
      </c>
      <c r="D20" s="62">
        <v>795</v>
      </c>
      <c r="E20" s="62">
        <v>135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62">
        <v>11857</v>
      </c>
      <c r="C21" s="62">
        <v>5390</v>
      </c>
      <c r="D21" s="62">
        <v>1500</v>
      </c>
      <c r="E21" s="62">
        <v>142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62">
        <v>573</v>
      </c>
      <c r="C22" s="62">
        <v>929</v>
      </c>
      <c r="D22" s="62">
        <v>39</v>
      </c>
      <c r="E22" s="62" t="s">
        <v>140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62">
        <v>6426</v>
      </c>
      <c r="C23" s="62">
        <v>5456</v>
      </c>
      <c r="D23" s="62">
        <v>1591</v>
      </c>
      <c r="E23" s="62">
        <v>41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62">
        <v>6328</v>
      </c>
      <c r="C24" s="62">
        <v>3957</v>
      </c>
      <c r="D24" s="62">
        <v>1136</v>
      </c>
      <c r="E24" s="62">
        <v>83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62">
        <v>6979</v>
      </c>
      <c r="C25" s="62">
        <v>2658</v>
      </c>
      <c r="D25" s="62">
        <v>1639</v>
      </c>
      <c r="E25" s="62">
        <v>147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62">
        <v>8606</v>
      </c>
      <c r="C26" s="62">
        <v>5750</v>
      </c>
      <c r="D26" s="62">
        <v>323</v>
      </c>
      <c r="E26" s="62" t="s">
        <v>140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62">
        <v>1947</v>
      </c>
      <c r="C27" s="62">
        <v>644</v>
      </c>
      <c r="D27" s="62">
        <v>519</v>
      </c>
      <c r="E27" s="62">
        <v>12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62">
        <v>4950</v>
      </c>
      <c r="C28" s="62">
        <v>2645</v>
      </c>
      <c r="D28" s="62">
        <v>744</v>
      </c>
      <c r="E28" s="62">
        <v>52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62">
        <v>7329</v>
      </c>
      <c r="C29" s="62">
        <v>4644</v>
      </c>
      <c r="D29" s="62">
        <v>996</v>
      </c>
      <c r="E29" s="62">
        <v>18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62">
        <v>3953</v>
      </c>
      <c r="C30" s="62">
        <v>1756</v>
      </c>
      <c r="D30" s="62">
        <v>438</v>
      </c>
      <c r="E30" s="62" t="s">
        <v>149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62">
        <v>100</v>
      </c>
      <c r="C31" s="62">
        <v>31</v>
      </c>
      <c r="D31" s="62">
        <v>32</v>
      </c>
      <c r="E31" s="62" t="s">
        <v>140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00"/>
      <c r="C32" s="100"/>
      <c r="D32" s="100"/>
      <c r="E32" s="10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00"/>
      <c r="C33" s="100"/>
      <c r="D33" s="100"/>
      <c r="E33" s="10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00"/>
      <c r="C34" s="100"/>
      <c r="D34" s="100"/>
      <c r="E34" s="10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00"/>
      <c r="C35" s="100"/>
      <c r="D35" s="100"/>
      <c r="E35" s="10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00"/>
      <c r="C36" s="100"/>
      <c r="D36" s="100"/>
      <c r="E36" s="10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00"/>
      <c r="C37" s="100"/>
      <c r="D37" s="100"/>
      <c r="E37" s="10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00"/>
      <c r="C38" s="100"/>
      <c r="D38" s="100"/>
      <c r="E38" s="10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00"/>
      <c r="C39" s="100"/>
      <c r="D39" s="100"/>
      <c r="E39" s="10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00"/>
      <c r="C40" s="100"/>
      <c r="D40" s="100"/>
      <c r="E40" s="10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00"/>
      <c r="C41" s="100"/>
      <c r="D41" s="100"/>
      <c r="E41" s="10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00"/>
      <c r="C42" s="100"/>
      <c r="D42" s="100"/>
      <c r="E42" s="10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00"/>
      <c r="C43" s="100"/>
      <c r="D43" s="100"/>
      <c r="E43" s="10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00"/>
      <c r="C44" s="100"/>
      <c r="D44" s="100"/>
      <c r="E44" s="10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00"/>
      <c r="C45" s="100"/>
      <c r="D45" s="100"/>
      <c r="E45" s="10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00"/>
      <c r="C46" s="100"/>
      <c r="D46" s="100"/>
      <c r="E46" s="10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00"/>
      <c r="C47" s="100"/>
      <c r="D47" s="100"/>
      <c r="E47" s="10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00"/>
      <c r="C48" s="100"/>
      <c r="D48" s="100"/>
      <c r="E48" s="10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00"/>
      <c r="C49" s="100"/>
      <c r="D49" s="100"/>
      <c r="E49" s="10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00"/>
      <c r="C50" s="100"/>
      <c r="D50" s="100"/>
      <c r="E50" s="10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00"/>
      <c r="C51" s="100"/>
      <c r="D51" s="100"/>
      <c r="E51" s="10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00"/>
      <c r="C52" s="100"/>
      <c r="D52" s="100"/>
      <c r="E52" s="10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00"/>
      <c r="C53" s="100"/>
      <c r="D53" s="100"/>
      <c r="E53" s="10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00"/>
      <c r="C54" s="100"/>
      <c r="D54" s="100"/>
      <c r="E54" s="10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00"/>
      <c r="C55" s="100"/>
      <c r="D55" s="100"/>
      <c r="E55" s="10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00"/>
      <c r="C56" s="100"/>
      <c r="D56" s="100"/>
      <c r="E56" s="10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00"/>
      <c r="C57" s="100"/>
      <c r="D57" s="100"/>
      <c r="E57" s="10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00"/>
      <c r="C58" s="100"/>
      <c r="D58" s="100"/>
      <c r="E58" s="10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00"/>
      <c r="C59" s="100"/>
      <c r="D59" s="100"/>
      <c r="E59" s="10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00"/>
      <c r="C60" s="100"/>
      <c r="D60" s="100"/>
      <c r="E60" s="10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00"/>
      <c r="C61" s="100"/>
      <c r="D61" s="100"/>
      <c r="E61" s="10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00"/>
      <c r="C62" s="100"/>
      <c r="D62" s="100"/>
      <c r="E62" s="10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00"/>
      <c r="C63" s="100"/>
      <c r="D63" s="100"/>
      <c r="E63" s="10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00"/>
      <c r="C64" s="100"/>
      <c r="D64" s="100"/>
      <c r="E64" s="10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00"/>
      <c r="C65" s="100"/>
      <c r="D65" s="100"/>
      <c r="E65" s="10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00"/>
      <c r="C66" s="100"/>
      <c r="D66" s="100"/>
      <c r="E66" s="10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00"/>
      <c r="C67" s="100"/>
      <c r="D67" s="100"/>
      <c r="E67" s="10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00"/>
      <c r="C68" s="100"/>
      <c r="D68" s="100"/>
      <c r="E68" s="10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00"/>
      <c r="C69" s="100"/>
      <c r="D69" s="100"/>
      <c r="E69" s="10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00"/>
      <c r="C70" s="100"/>
      <c r="D70" s="100"/>
      <c r="E70" s="10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00"/>
      <c r="C71" s="100"/>
      <c r="D71" s="100"/>
      <c r="E71" s="10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00"/>
      <c r="C72" s="100"/>
      <c r="D72" s="100"/>
      <c r="E72" s="10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00"/>
      <c r="C73" s="100"/>
      <c r="D73" s="100"/>
      <c r="E73" s="10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00"/>
      <c r="C74" s="100"/>
      <c r="D74" s="100"/>
      <c r="E74" s="10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00"/>
      <c r="C75" s="100"/>
      <c r="D75" s="100"/>
      <c r="E75" s="10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00"/>
      <c r="C76" s="100"/>
      <c r="D76" s="100"/>
      <c r="E76" s="10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00"/>
      <c r="C77" s="100"/>
      <c r="D77" s="100"/>
      <c r="E77" s="10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00"/>
      <c r="C78" s="100"/>
      <c r="D78" s="100"/>
      <c r="E78" s="10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00"/>
      <c r="C79" s="100"/>
      <c r="D79" s="100"/>
      <c r="E79" s="10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00"/>
      <c r="C80" s="100"/>
      <c r="D80" s="100"/>
      <c r="E80" s="10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00"/>
      <c r="C81" s="100"/>
      <c r="D81" s="100"/>
      <c r="E81" s="10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00"/>
      <c r="C82" s="100"/>
      <c r="D82" s="100"/>
      <c r="E82" s="10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00"/>
      <c r="C83" s="100"/>
      <c r="D83" s="100"/>
      <c r="E83" s="10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00"/>
      <c r="C84" s="100"/>
      <c r="D84" s="100"/>
      <c r="E84" s="10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00"/>
      <c r="C85" s="100"/>
      <c r="D85" s="100"/>
      <c r="E85" s="10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00"/>
      <c r="C86" s="100"/>
      <c r="D86" s="100"/>
      <c r="E86" s="10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00"/>
      <c r="C87" s="100"/>
      <c r="D87" s="100"/>
      <c r="E87" s="10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00"/>
      <c r="C88" s="100"/>
      <c r="D88" s="100"/>
      <c r="E88" s="10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00"/>
      <c r="C89" s="100"/>
      <c r="D89" s="100"/>
      <c r="E89" s="10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00"/>
      <c r="C90" s="100"/>
      <c r="D90" s="100"/>
      <c r="E90" s="10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B91" s="118"/>
      <c r="C91" s="118"/>
      <c r="D91" s="118"/>
      <c r="E91" s="118"/>
    </row>
    <row r="92" spans="1:17" x14ac:dyDescent="0.25">
      <c r="B92" s="118"/>
      <c r="C92" s="118"/>
      <c r="D92" s="118"/>
      <c r="E92" s="118"/>
    </row>
    <row r="93" spans="1:17" x14ac:dyDescent="0.25">
      <c r="B93" s="118"/>
      <c r="C93" s="118"/>
      <c r="D93" s="118"/>
      <c r="E93" s="118"/>
    </row>
    <row r="94" spans="1:17" x14ac:dyDescent="0.25">
      <c r="B94" s="118"/>
      <c r="C94" s="118"/>
      <c r="D94" s="118"/>
      <c r="E94" s="118"/>
    </row>
    <row r="95" spans="1:17" x14ac:dyDescent="0.25">
      <c r="B95" s="118"/>
      <c r="C95" s="118"/>
      <c r="D95" s="118"/>
      <c r="E95" s="118"/>
    </row>
    <row r="96" spans="1:17" x14ac:dyDescent="0.25">
      <c r="B96" s="118"/>
      <c r="C96" s="118"/>
      <c r="D96" s="118"/>
      <c r="E96" s="118"/>
    </row>
    <row r="97" spans="2:5" x14ac:dyDescent="0.25">
      <c r="B97" s="118"/>
      <c r="C97" s="118"/>
      <c r="D97" s="118"/>
      <c r="E97" s="118"/>
    </row>
    <row r="98" spans="2:5" x14ac:dyDescent="0.25">
      <c r="B98" s="118"/>
      <c r="C98" s="118"/>
      <c r="D98" s="118"/>
      <c r="E98" s="118"/>
    </row>
    <row r="99" spans="2:5" x14ac:dyDescent="0.25">
      <c r="B99" s="118"/>
      <c r="C99" s="118"/>
      <c r="D99" s="118"/>
      <c r="E99" s="118"/>
    </row>
    <row r="100" spans="2:5" x14ac:dyDescent="0.25">
      <c r="B100" s="118"/>
      <c r="C100" s="118"/>
      <c r="D100" s="118"/>
      <c r="E100" s="118"/>
    </row>
    <row r="101" spans="2:5" x14ac:dyDescent="0.25">
      <c r="B101" s="118"/>
      <c r="C101" s="118"/>
      <c r="D101" s="118"/>
      <c r="E101" s="118"/>
    </row>
    <row r="102" spans="2:5" x14ac:dyDescent="0.25">
      <c r="B102" s="118"/>
      <c r="C102" s="118"/>
      <c r="D102" s="118"/>
      <c r="E102" s="118"/>
    </row>
    <row r="103" spans="2:5" x14ac:dyDescent="0.25">
      <c r="B103" s="118"/>
      <c r="C103" s="118"/>
      <c r="D103" s="118"/>
      <c r="E103" s="118"/>
    </row>
    <row r="104" spans="2:5" x14ac:dyDescent="0.25">
      <c r="B104" s="118"/>
      <c r="C104" s="118"/>
      <c r="D104" s="118"/>
      <c r="E104" s="118"/>
    </row>
    <row r="105" spans="2:5" x14ac:dyDescent="0.25">
      <c r="B105" s="118"/>
      <c r="C105" s="118"/>
      <c r="D105" s="118"/>
      <c r="E105" s="118"/>
    </row>
    <row r="106" spans="2:5" x14ac:dyDescent="0.25">
      <c r="B106" s="118"/>
      <c r="C106" s="118"/>
      <c r="D106" s="118"/>
      <c r="E106" s="118"/>
    </row>
    <row r="107" spans="2:5" x14ac:dyDescent="0.25">
      <c r="B107" s="118"/>
      <c r="C107" s="118"/>
      <c r="D107" s="118"/>
      <c r="E107" s="118"/>
    </row>
    <row r="108" spans="2:5" x14ac:dyDescent="0.25">
      <c r="B108" s="118"/>
      <c r="C108" s="118"/>
      <c r="D108" s="118"/>
      <c r="E108" s="118"/>
    </row>
    <row r="109" spans="2:5" x14ac:dyDescent="0.25">
      <c r="B109" s="118"/>
      <c r="C109" s="118"/>
      <c r="D109" s="118"/>
      <c r="E109" s="118"/>
    </row>
    <row r="110" spans="2:5" x14ac:dyDescent="0.25">
      <c r="B110" s="118"/>
      <c r="C110" s="118"/>
      <c r="D110" s="118"/>
      <c r="E110" s="118"/>
    </row>
    <row r="111" spans="2:5" x14ac:dyDescent="0.25">
      <c r="B111" s="118"/>
      <c r="C111" s="118"/>
      <c r="D111" s="118"/>
      <c r="E111" s="118"/>
    </row>
    <row r="112" spans="2:5" x14ac:dyDescent="0.25">
      <c r="B112" s="118"/>
      <c r="C112" s="118"/>
      <c r="D112" s="118"/>
      <c r="E112" s="118"/>
    </row>
    <row r="113" spans="2:5" x14ac:dyDescent="0.25">
      <c r="B113" s="118"/>
      <c r="C113" s="118"/>
      <c r="D113" s="118"/>
      <c r="E113" s="118"/>
    </row>
    <row r="114" spans="2:5" x14ac:dyDescent="0.25">
      <c r="B114" s="118"/>
      <c r="C114" s="118"/>
      <c r="D114" s="118"/>
      <c r="E114" s="118"/>
    </row>
    <row r="115" spans="2:5" x14ac:dyDescent="0.25">
      <c r="B115" s="118"/>
      <c r="C115" s="118"/>
      <c r="D115" s="118"/>
      <c r="E115" s="118"/>
    </row>
    <row r="116" spans="2:5" x14ac:dyDescent="0.25">
      <c r="B116" s="118"/>
      <c r="C116" s="118"/>
      <c r="D116" s="118"/>
      <c r="E116" s="118"/>
    </row>
    <row r="117" spans="2:5" x14ac:dyDescent="0.25">
      <c r="B117" s="118"/>
      <c r="C117" s="118"/>
      <c r="D117" s="118"/>
      <c r="E117" s="118"/>
    </row>
    <row r="118" spans="2:5" x14ac:dyDescent="0.25">
      <c r="B118" s="118"/>
      <c r="C118" s="118"/>
      <c r="D118" s="118"/>
      <c r="E118" s="118"/>
    </row>
    <row r="119" spans="2:5" x14ac:dyDescent="0.25">
      <c r="B119" s="118"/>
      <c r="C119" s="118"/>
      <c r="D119" s="118"/>
      <c r="E119" s="118"/>
    </row>
    <row r="120" spans="2:5" x14ac:dyDescent="0.25">
      <c r="B120" s="118"/>
      <c r="C120" s="118"/>
      <c r="D120" s="118"/>
      <c r="E120" s="118"/>
    </row>
    <row r="121" spans="2:5" x14ac:dyDescent="0.25">
      <c r="B121" s="118"/>
      <c r="C121" s="118"/>
      <c r="D121" s="118"/>
      <c r="E121" s="118"/>
    </row>
    <row r="122" spans="2:5" x14ac:dyDescent="0.25">
      <c r="B122" s="118"/>
      <c r="C122" s="118"/>
      <c r="D122" s="118"/>
      <c r="E122" s="118"/>
    </row>
    <row r="123" spans="2:5" x14ac:dyDescent="0.25">
      <c r="B123" s="118"/>
      <c r="C123" s="118"/>
      <c r="D123" s="118"/>
      <c r="E123" s="118"/>
    </row>
    <row r="124" spans="2:5" x14ac:dyDescent="0.25">
      <c r="B124" s="118"/>
      <c r="C124" s="118"/>
      <c r="D124" s="118"/>
      <c r="E124" s="118"/>
    </row>
    <row r="125" spans="2:5" x14ac:dyDescent="0.25">
      <c r="B125" s="118"/>
      <c r="C125" s="118"/>
      <c r="D125" s="118"/>
      <c r="E125" s="118"/>
    </row>
    <row r="126" spans="2:5" x14ac:dyDescent="0.25">
      <c r="B126" s="118"/>
      <c r="C126" s="118"/>
      <c r="D126" s="118"/>
      <c r="E126" s="118"/>
    </row>
    <row r="127" spans="2:5" x14ac:dyDescent="0.25">
      <c r="B127" s="118"/>
      <c r="C127" s="118"/>
      <c r="D127" s="118"/>
      <c r="E127" s="118"/>
    </row>
    <row r="128" spans="2:5" x14ac:dyDescent="0.25">
      <c r="B128" s="118"/>
      <c r="C128" s="118"/>
      <c r="D128" s="118"/>
      <c r="E128" s="118"/>
    </row>
    <row r="129" spans="2:5" x14ac:dyDescent="0.25">
      <c r="B129" s="118"/>
      <c r="C129" s="118"/>
      <c r="D129" s="118"/>
      <c r="E129" s="118"/>
    </row>
    <row r="130" spans="2:5" x14ac:dyDescent="0.25">
      <c r="B130" s="118"/>
      <c r="C130" s="118"/>
      <c r="D130" s="118"/>
      <c r="E130" s="118"/>
    </row>
    <row r="131" spans="2:5" x14ac:dyDescent="0.25">
      <c r="B131" s="118"/>
      <c r="C131" s="118"/>
      <c r="D131" s="118"/>
      <c r="E131" s="118"/>
    </row>
    <row r="132" spans="2:5" x14ac:dyDescent="0.25">
      <c r="B132" s="118"/>
      <c r="C132" s="118"/>
      <c r="D132" s="118"/>
      <c r="E132" s="118"/>
    </row>
    <row r="133" spans="2:5" x14ac:dyDescent="0.25">
      <c r="B133" s="118"/>
      <c r="C133" s="118"/>
      <c r="D133" s="118"/>
      <c r="E133" s="118"/>
    </row>
    <row r="134" spans="2:5" x14ac:dyDescent="0.25">
      <c r="B134" s="118"/>
      <c r="C134" s="118"/>
      <c r="D134" s="118"/>
      <c r="E134" s="118"/>
    </row>
    <row r="135" spans="2:5" x14ac:dyDescent="0.25">
      <c r="B135" s="118"/>
      <c r="C135" s="118"/>
      <c r="D135" s="118"/>
      <c r="E135" s="118"/>
    </row>
    <row r="136" spans="2:5" x14ac:dyDescent="0.25">
      <c r="B136" s="118"/>
      <c r="C136" s="118"/>
      <c r="D136" s="118"/>
      <c r="E136" s="118"/>
    </row>
    <row r="137" spans="2:5" x14ac:dyDescent="0.25">
      <c r="B137" s="118"/>
      <c r="C137" s="118"/>
      <c r="D137" s="118"/>
      <c r="E137" s="118"/>
    </row>
    <row r="138" spans="2:5" x14ac:dyDescent="0.25">
      <c r="B138" s="118"/>
      <c r="C138" s="118"/>
      <c r="D138" s="118"/>
      <c r="E138" s="118"/>
    </row>
    <row r="139" spans="2:5" x14ac:dyDescent="0.25">
      <c r="B139" s="118"/>
      <c r="C139" s="118"/>
      <c r="D139" s="118"/>
      <c r="E139" s="118"/>
    </row>
    <row r="140" spans="2:5" x14ac:dyDescent="0.25">
      <c r="B140" s="118"/>
      <c r="C140" s="118"/>
      <c r="D140" s="118"/>
      <c r="E140" s="118"/>
    </row>
    <row r="141" spans="2:5" x14ac:dyDescent="0.25">
      <c r="B141" s="118"/>
      <c r="C141" s="118"/>
      <c r="D141" s="118"/>
      <c r="E141" s="118"/>
    </row>
    <row r="142" spans="2:5" x14ac:dyDescent="0.25">
      <c r="B142" s="118"/>
      <c r="C142" s="118"/>
      <c r="D142" s="118"/>
      <c r="E142" s="118"/>
    </row>
    <row r="143" spans="2:5" x14ac:dyDescent="0.25">
      <c r="B143" s="118"/>
      <c r="C143" s="118"/>
      <c r="D143" s="118"/>
      <c r="E143" s="118"/>
    </row>
    <row r="144" spans="2:5" x14ac:dyDescent="0.25">
      <c r="B144" s="118"/>
      <c r="C144" s="118"/>
      <c r="D144" s="118"/>
      <c r="E144" s="118"/>
    </row>
    <row r="145" spans="2:5" x14ac:dyDescent="0.25">
      <c r="B145" s="118"/>
      <c r="C145" s="118"/>
      <c r="D145" s="118"/>
      <c r="E145" s="118"/>
    </row>
    <row r="146" spans="2:5" x14ac:dyDescent="0.25">
      <c r="B146" s="118"/>
      <c r="C146" s="118"/>
      <c r="D146" s="118"/>
      <c r="E146" s="118"/>
    </row>
    <row r="147" spans="2:5" x14ac:dyDescent="0.25">
      <c r="B147" s="118"/>
      <c r="C147" s="118"/>
      <c r="D147" s="118"/>
      <c r="E147" s="118"/>
    </row>
    <row r="148" spans="2:5" x14ac:dyDescent="0.25">
      <c r="B148" s="118"/>
      <c r="C148" s="118"/>
      <c r="D148" s="118"/>
      <c r="E148" s="118"/>
    </row>
    <row r="149" spans="2:5" x14ac:dyDescent="0.25">
      <c r="B149" s="118"/>
      <c r="C149" s="118"/>
      <c r="D149" s="118"/>
      <c r="E149" s="118"/>
    </row>
  </sheetData>
  <mergeCells count="7">
    <mergeCell ref="A2:E2"/>
    <mergeCell ref="A3:E3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E0EAF-BA7D-4FF2-808C-DE1503B197C2}">
  <sheetPr codeName="Лист45"/>
  <dimension ref="A1:Q149"/>
  <sheetViews>
    <sheetView workbookViewId="0">
      <selection activeCell="B24" sqref="B24"/>
    </sheetView>
  </sheetViews>
  <sheetFormatPr defaultRowHeight="15" x14ac:dyDescent="0.25"/>
  <cols>
    <col min="1" max="1" width="37" style="120" customWidth="1"/>
    <col min="2" max="2" width="14.7109375" style="120" customWidth="1"/>
    <col min="3" max="3" width="16.85546875" style="120" customWidth="1"/>
    <col min="4" max="4" width="17.85546875" style="120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8" customHeight="1" x14ac:dyDescent="0.25">
      <c r="A2" s="247" t="s">
        <v>542</v>
      </c>
      <c r="B2" s="247"/>
      <c r="C2" s="247"/>
      <c r="D2" s="24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42" t="s">
        <v>269</v>
      </c>
      <c r="B3" s="242"/>
      <c r="C3" s="242"/>
      <c r="D3" s="24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03"/>
      <c r="B4" s="103"/>
      <c r="C4" s="103"/>
      <c r="D4" s="10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119" customFormat="1" ht="15.75" x14ac:dyDescent="0.25">
      <c r="A5" s="268"/>
      <c r="B5" s="271" t="s">
        <v>168</v>
      </c>
      <c r="C5" s="271" t="s">
        <v>169</v>
      </c>
      <c r="D5" s="271" t="s">
        <v>598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s="119" customFormat="1" ht="15.75" x14ac:dyDescent="0.25">
      <c r="A6" s="268"/>
      <c r="B6" s="271"/>
      <c r="C6" s="271"/>
      <c r="D6" s="271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s="119" customFormat="1" ht="15.75" x14ac:dyDescent="0.25">
      <c r="A7" s="269"/>
      <c r="B7" s="272"/>
      <c r="C7" s="272"/>
      <c r="D7" s="272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s="119" customFormat="1" ht="15.75" x14ac:dyDescent="0.25">
      <c r="A8" s="61" t="s">
        <v>182</v>
      </c>
      <c r="B8" s="62">
        <v>2952</v>
      </c>
      <c r="C8" s="62">
        <v>29430</v>
      </c>
      <c r="D8" s="62">
        <v>31047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s="119" customFormat="1" ht="15.75" x14ac:dyDescent="0.25">
      <c r="A9" s="63" t="s">
        <v>183</v>
      </c>
      <c r="B9" s="62" t="s">
        <v>149</v>
      </c>
      <c r="C9" s="62">
        <v>29382</v>
      </c>
      <c r="D9" s="62">
        <v>31029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 s="119" customFormat="1" ht="15.75" x14ac:dyDescent="0.25">
      <c r="A10" s="64" t="s">
        <v>184</v>
      </c>
      <c r="B10" s="62">
        <v>68</v>
      </c>
      <c r="C10" s="62">
        <v>1263</v>
      </c>
      <c r="D10" s="62">
        <v>1667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s="119" customFormat="1" ht="15.75" x14ac:dyDescent="0.25">
      <c r="A11" s="64" t="s">
        <v>185</v>
      </c>
      <c r="B11" s="62" t="s">
        <v>149</v>
      </c>
      <c r="C11" s="62">
        <v>1818</v>
      </c>
      <c r="D11" s="62">
        <v>1419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s="119" customFormat="1" ht="15.75" x14ac:dyDescent="0.25">
      <c r="A12" s="64" t="s">
        <v>186</v>
      </c>
      <c r="B12" s="62">
        <v>1515</v>
      </c>
      <c r="C12" s="62">
        <v>857</v>
      </c>
      <c r="D12" s="62">
        <v>1895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 s="119" customFormat="1" ht="15.75" x14ac:dyDescent="0.25">
      <c r="A13" s="64" t="s">
        <v>187</v>
      </c>
      <c r="B13" s="62">
        <v>51</v>
      </c>
      <c r="C13" s="62">
        <v>1190</v>
      </c>
      <c r="D13" s="62">
        <v>1360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s="119" customFormat="1" ht="15.75" x14ac:dyDescent="0.25">
      <c r="A14" s="64" t="s">
        <v>188</v>
      </c>
      <c r="B14" s="62">
        <v>97</v>
      </c>
      <c r="C14" s="62">
        <v>684</v>
      </c>
      <c r="D14" s="62">
        <v>1263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s="119" customFormat="1" ht="15.75" x14ac:dyDescent="0.25">
      <c r="A15" s="64" t="s">
        <v>189</v>
      </c>
      <c r="B15" s="62">
        <v>130</v>
      </c>
      <c r="C15" s="62">
        <v>2276</v>
      </c>
      <c r="D15" s="62">
        <v>2113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7" s="119" customFormat="1" ht="15.75" x14ac:dyDescent="0.25">
      <c r="A16" s="64" t="s">
        <v>190</v>
      </c>
      <c r="B16" s="62">
        <v>12</v>
      </c>
      <c r="C16" s="62">
        <v>1040</v>
      </c>
      <c r="D16" s="62">
        <v>589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s="119" customFormat="1" ht="15.75" x14ac:dyDescent="0.25">
      <c r="A17" s="64" t="s">
        <v>191</v>
      </c>
      <c r="B17" s="62">
        <v>567</v>
      </c>
      <c r="C17" s="62">
        <v>819</v>
      </c>
      <c r="D17" s="62">
        <v>1185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s="119" customFormat="1" ht="15.75" x14ac:dyDescent="0.25">
      <c r="A18" s="64" t="s">
        <v>192</v>
      </c>
      <c r="B18" s="62">
        <v>11</v>
      </c>
      <c r="C18" s="62">
        <v>1699</v>
      </c>
      <c r="D18" s="62">
        <v>722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s="119" customFormat="1" ht="15.75" x14ac:dyDescent="0.25">
      <c r="A19" s="64" t="s">
        <v>193</v>
      </c>
      <c r="B19" s="62">
        <v>39</v>
      </c>
      <c r="C19" s="62">
        <v>1329</v>
      </c>
      <c r="D19" s="62">
        <v>1796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s="119" customFormat="1" ht="15.75" x14ac:dyDescent="0.25">
      <c r="A20" s="64" t="s">
        <v>194</v>
      </c>
      <c r="B20" s="62">
        <v>14</v>
      </c>
      <c r="C20" s="62">
        <v>814</v>
      </c>
      <c r="D20" s="62">
        <v>1054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s="119" customFormat="1" ht="15.75" x14ac:dyDescent="0.25">
      <c r="A21" s="64" t="s">
        <v>195</v>
      </c>
      <c r="B21" s="62">
        <v>7</v>
      </c>
      <c r="C21" s="62">
        <v>2937</v>
      </c>
      <c r="D21" s="62">
        <v>1861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s="119" customFormat="1" ht="15.75" x14ac:dyDescent="0.25">
      <c r="A22" s="64" t="s">
        <v>196</v>
      </c>
      <c r="B22" s="62">
        <v>114</v>
      </c>
      <c r="C22" s="62">
        <v>1026</v>
      </c>
      <c r="D22" s="62">
        <v>872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s="119" customFormat="1" ht="15.75" x14ac:dyDescent="0.25">
      <c r="A23" s="64" t="s">
        <v>197</v>
      </c>
      <c r="B23" s="62">
        <v>25</v>
      </c>
      <c r="C23" s="62">
        <v>1255</v>
      </c>
      <c r="D23" s="62">
        <v>1243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s="119" customFormat="1" ht="15.75" x14ac:dyDescent="0.25">
      <c r="A24" s="64" t="s">
        <v>198</v>
      </c>
      <c r="B24" s="62">
        <v>6</v>
      </c>
      <c r="C24" s="62">
        <v>1990</v>
      </c>
      <c r="D24" s="62">
        <v>1386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s="119" customFormat="1" ht="15.75" x14ac:dyDescent="0.25">
      <c r="A25" s="64" t="s">
        <v>199</v>
      </c>
      <c r="B25" s="62">
        <v>30</v>
      </c>
      <c r="C25" s="62">
        <v>2428</v>
      </c>
      <c r="D25" s="62">
        <v>883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s="119" customFormat="1" ht="15.75" x14ac:dyDescent="0.25">
      <c r="A26" s="64" t="s">
        <v>200</v>
      </c>
      <c r="B26" s="62">
        <v>153</v>
      </c>
      <c r="C26" s="62">
        <v>932</v>
      </c>
      <c r="D26" s="62">
        <v>1305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s="119" customFormat="1" ht="15.75" x14ac:dyDescent="0.25">
      <c r="A27" s="64" t="s">
        <v>201</v>
      </c>
      <c r="B27" s="62">
        <v>16</v>
      </c>
      <c r="C27" s="62">
        <v>947</v>
      </c>
      <c r="D27" s="62">
        <v>2902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s="119" customFormat="1" ht="15.75" x14ac:dyDescent="0.25">
      <c r="A28" s="64" t="s">
        <v>202</v>
      </c>
      <c r="B28" s="62">
        <v>21</v>
      </c>
      <c r="C28" s="62">
        <v>2059</v>
      </c>
      <c r="D28" s="62">
        <v>3717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s="119" customFormat="1" ht="15.75" x14ac:dyDescent="0.25">
      <c r="A29" s="64" t="s">
        <v>203</v>
      </c>
      <c r="B29" s="62">
        <v>39</v>
      </c>
      <c r="C29" s="62">
        <v>851</v>
      </c>
      <c r="D29" s="62">
        <v>925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s="119" customFormat="1" ht="15.75" x14ac:dyDescent="0.25">
      <c r="A30" s="64" t="s">
        <v>204</v>
      </c>
      <c r="B30" s="62">
        <v>24</v>
      </c>
      <c r="C30" s="62">
        <v>1168</v>
      </c>
      <c r="D30" s="62">
        <v>872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s="119" customFormat="1" ht="15.75" x14ac:dyDescent="0.25">
      <c r="A31" s="63" t="s">
        <v>205</v>
      </c>
      <c r="B31" s="62" t="s">
        <v>149</v>
      </c>
      <c r="C31" s="62">
        <v>48</v>
      </c>
      <c r="D31" s="62">
        <v>18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x14ac:dyDescent="0.25">
      <c r="A32" s="25"/>
      <c r="B32" s="100"/>
      <c r="C32" s="100"/>
      <c r="D32" s="10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00"/>
      <c r="C33" s="100"/>
      <c r="D33" s="10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00"/>
      <c r="C34" s="100"/>
      <c r="D34" s="10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00"/>
      <c r="C35" s="100"/>
      <c r="D35" s="10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00"/>
      <c r="C36" s="100"/>
      <c r="D36" s="10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00"/>
      <c r="C37" s="100"/>
      <c r="D37" s="10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00"/>
      <c r="C38" s="100"/>
      <c r="D38" s="10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00"/>
      <c r="C39" s="100"/>
      <c r="D39" s="10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00"/>
      <c r="C40" s="100"/>
      <c r="D40" s="10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00"/>
      <c r="C41" s="100"/>
      <c r="D41" s="10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00"/>
      <c r="C42" s="100"/>
      <c r="D42" s="10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00"/>
      <c r="C43" s="100"/>
      <c r="D43" s="10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00"/>
      <c r="C44" s="100"/>
      <c r="D44" s="10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00"/>
      <c r="C45" s="100"/>
      <c r="D45" s="10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00"/>
      <c r="C46" s="100"/>
      <c r="D46" s="10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00"/>
      <c r="C47" s="100"/>
      <c r="D47" s="10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00"/>
      <c r="C48" s="100"/>
      <c r="D48" s="10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00"/>
      <c r="C49" s="100"/>
      <c r="D49" s="10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00"/>
      <c r="C50" s="100"/>
      <c r="D50" s="10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00"/>
      <c r="C51" s="100"/>
      <c r="D51" s="10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00"/>
      <c r="C52" s="100"/>
      <c r="D52" s="10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00"/>
      <c r="C53" s="100"/>
      <c r="D53" s="10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00"/>
      <c r="C54" s="100"/>
      <c r="D54" s="10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00"/>
      <c r="C55" s="100"/>
      <c r="D55" s="10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00"/>
      <c r="C56" s="100"/>
      <c r="D56" s="10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00"/>
      <c r="C57" s="100"/>
      <c r="D57" s="10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00"/>
      <c r="C58" s="100"/>
      <c r="D58" s="10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00"/>
      <c r="C59" s="100"/>
      <c r="D59" s="10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00"/>
      <c r="C60" s="100"/>
      <c r="D60" s="10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00"/>
      <c r="C61" s="100"/>
      <c r="D61" s="10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00"/>
      <c r="C62" s="100"/>
      <c r="D62" s="10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00"/>
      <c r="C63" s="100"/>
      <c r="D63" s="10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00"/>
      <c r="C64" s="100"/>
      <c r="D64" s="10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00"/>
      <c r="C65" s="100"/>
      <c r="D65" s="10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00"/>
      <c r="C66" s="100"/>
      <c r="D66" s="10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00"/>
      <c r="C67" s="100"/>
      <c r="D67" s="10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00"/>
      <c r="C68" s="100"/>
      <c r="D68" s="10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00"/>
      <c r="C69" s="100"/>
      <c r="D69" s="10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00"/>
      <c r="C70" s="100"/>
      <c r="D70" s="10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00"/>
      <c r="C71" s="100"/>
      <c r="D71" s="10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00"/>
      <c r="C72" s="100"/>
      <c r="D72" s="10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00"/>
      <c r="C73" s="100"/>
      <c r="D73" s="10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00"/>
      <c r="C74" s="100"/>
      <c r="D74" s="10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00"/>
      <c r="C75" s="100"/>
      <c r="D75" s="10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00"/>
      <c r="C76" s="100"/>
      <c r="D76" s="10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00"/>
      <c r="C77" s="100"/>
      <c r="D77" s="10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00"/>
      <c r="C78" s="100"/>
      <c r="D78" s="10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00"/>
      <c r="C79" s="100"/>
      <c r="D79" s="10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00"/>
      <c r="C80" s="100"/>
      <c r="D80" s="10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00"/>
      <c r="C81" s="100"/>
      <c r="D81" s="10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00"/>
      <c r="C82" s="100"/>
      <c r="D82" s="10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00"/>
      <c r="C83" s="100"/>
      <c r="D83" s="10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00"/>
      <c r="C84" s="100"/>
      <c r="D84" s="10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00"/>
      <c r="C85" s="100"/>
      <c r="D85" s="10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00"/>
      <c r="C86" s="100"/>
      <c r="D86" s="10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00"/>
      <c r="C87" s="100"/>
      <c r="D87" s="10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00"/>
      <c r="C88" s="100"/>
      <c r="D88" s="10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00"/>
      <c r="C89" s="100"/>
      <c r="D89" s="10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00"/>
      <c r="C90" s="100"/>
      <c r="D90" s="10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B91" s="121"/>
      <c r="C91" s="121"/>
      <c r="D91" s="121"/>
    </row>
    <row r="92" spans="1:17" x14ac:dyDescent="0.25">
      <c r="B92" s="121"/>
      <c r="C92" s="121"/>
      <c r="D92" s="121"/>
    </row>
    <row r="93" spans="1:17" x14ac:dyDescent="0.25">
      <c r="B93" s="121"/>
      <c r="C93" s="121"/>
      <c r="D93" s="121"/>
    </row>
    <row r="94" spans="1:17" x14ac:dyDescent="0.25">
      <c r="B94" s="121"/>
      <c r="C94" s="121"/>
      <c r="D94" s="121"/>
    </row>
    <row r="95" spans="1:17" x14ac:dyDescent="0.25">
      <c r="B95" s="121"/>
      <c r="C95" s="121"/>
      <c r="D95" s="121"/>
    </row>
    <row r="96" spans="1:17" x14ac:dyDescent="0.25">
      <c r="B96" s="121"/>
      <c r="C96" s="121"/>
      <c r="D96" s="121"/>
    </row>
    <row r="97" spans="2:4" x14ac:dyDescent="0.25">
      <c r="B97" s="121"/>
      <c r="C97" s="121"/>
      <c r="D97" s="121"/>
    </row>
    <row r="98" spans="2:4" x14ac:dyDescent="0.25">
      <c r="B98" s="121"/>
      <c r="C98" s="121"/>
      <c r="D98" s="121"/>
    </row>
    <row r="99" spans="2:4" x14ac:dyDescent="0.25">
      <c r="B99" s="121"/>
      <c r="C99" s="121"/>
      <c r="D99" s="121"/>
    </row>
    <row r="100" spans="2:4" x14ac:dyDescent="0.25">
      <c r="B100" s="121"/>
      <c r="C100" s="121"/>
      <c r="D100" s="121"/>
    </row>
    <row r="101" spans="2:4" x14ac:dyDescent="0.25">
      <c r="B101" s="121"/>
      <c r="C101" s="121"/>
      <c r="D101" s="121"/>
    </row>
    <row r="102" spans="2:4" x14ac:dyDescent="0.25">
      <c r="B102" s="121"/>
      <c r="C102" s="121"/>
      <c r="D102" s="121"/>
    </row>
    <row r="103" spans="2:4" x14ac:dyDescent="0.25">
      <c r="B103" s="121"/>
      <c r="C103" s="121"/>
      <c r="D103" s="121"/>
    </row>
    <row r="104" spans="2:4" x14ac:dyDescent="0.25">
      <c r="B104" s="121"/>
      <c r="C104" s="121"/>
      <c r="D104" s="121"/>
    </row>
    <row r="105" spans="2:4" x14ac:dyDescent="0.25">
      <c r="B105" s="121"/>
      <c r="C105" s="121"/>
      <c r="D105" s="121"/>
    </row>
    <row r="106" spans="2:4" x14ac:dyDescent="0.25">
      <c r="B106" s="121"/>
      <c r="C106" s="121"/>
      <c r="D106" s="121"/>
    </row>
    <row r="107" spans="2:4" x14ac:dyDescent="0.25">
      <c r="B107" s="121"/>
      <c r="C107" s="121"/>
      <c r="D107" s="121"/>
    </row>
    <row r="108" spans="2:4" x14ac:dyDescent="0.25">
      <c r="B108" s="121"/>
      <c r="C108" s="121"/>
      <c r="D108" s="121"/>
    </row>
    <row r="109" spans="2:4" x14ac:dyDescent="0.25">
      <c r="B109" s="121"/>
      <c r="C109" s="121"/>
      <c r="D109" s="121"/>
    </row>
    <row r="110" spans="2:4" x14ac:dyDescent="0.25">
      <c r="B110" s="121"/>
      <c r="C110" s="121"/>
      <c r="D110" s="121"/>
    </row>
    <row r="111" spans="2:4" x14ac:dyDescent="0.25">
      <c r="B111" s="121"/>
      <c r="C111" s="121"/>
      <c r="D111" s="121"/>
    </row>
    <row r="112" spans="2:4" x14ac:dyDescent="0.25">
      <c r="B112" s="121"/>
      <c r="C112" s="121"/>
      <c r="D112" s="121"/>
    </row>
    <row r="113" spans="2:4" x14ac:dyDescent="0.25">
      <c r="B113" s="121"/>
      <c r="C113" s="121"/>
      <c r="D113" s="121"/>
    </row>
    <row r="114" spans="2:4" x14ac:dyDescent="0.25">
      <c r="B114" s="121"/>
      <c r="C114" s="121"/>
      <c r="D114" s="121"/>
    </row>
    <row r="115" spans="2:4" x14ac:dyDescent="0.25">
      <c r="B115" s="121"/>
      <c r="C115" s="121"/>
      <c r="D115" s="121"/>
    </row>
    <row r="116" spans="2:4" x14ac:dyDescent="0.25">
      <c r="B116" s="121"/>
      <c r="C116" s="121"/>
      <c r="D116" s="121"/>
    </row>
    <row r="117" spans="2:4" x14ac:dyDescent="0.25">
      <c r="B117" s="121"/>
      <c r="C117" s="121"/>
      <c r="D117" s="121"/>
    </row>
    <row r="118" spans="2:4" x14ac:dyDescent="0.25">
      <c r="B118" s="121"/>
      <c r="C118" s="121"/>
      <c r="D118" s="121"/>
    </row>
    <row r="119" spans="2:4" x14ac:dyDescent="0.25">
      <c r="B119" s="121"/>
      <c r="C119" s="121"/>
      <c r="D119" s="121"/>
    </row>
    <row r="120" spans="2:4" x14ac:dyDescent="0.25">
      <c r="B120" s="121"/>
      <c r="C120" s="121"/>
      <c r="D120" s="121"/>
    </row>
    <row r="121" spans="2:4" x14ac:dyDescent="0.25">
      <c r="B121" s="121"/>
      <c r="C121" s="121"/>
      <c r="D121" s="121"/>
    </row>
    <row r="122" spans="2:4" x14ac:dyDescent="0.25">
      <c r="B122" s="121"/>
      <c r="C122" s="121"/>
      <c r="D122" s="121"/>
    </row>
    <row r="123" spans="2:4" x14ac:dyDescent="0.25">
      <c r="B123" s="121"/>
      <c r="C123" s="121"/>
      <c r="D123" s="121"/>
    </row>
    <row r="124" spans="2:4" x14ac:dyDescent="0.25">
      <c r="B124" s="121"/>
      <c r="C124" s="121"/>
      <c r="D124" s="121"/>
    </row>
    <row r="125" spans="2:4" x14ac:dyDescent="0.25">
      <c r="B125" s="121"/>
      <c r="C125" s="121"/>
      <c r="D125" s="121"/>
    </row>
    <row r="126" spans="2:4" x14ac:dyDescent="0.25">
      <c r="B126" s="121"/>
      <c r="C126" s="121"/>
      <c r="D126" s="121"/>
    </row>
    <row r="127" spans="2:4" x14ac:dyDescent="0.25">
      <c r="B127" s="121"/>
      <c r="C127" s="121"/>
      <c r="D127" s="121"/>
    </row>
    <row r="128" spans="2:4" x14ac:dyDescent="0.25">
      <c r="B128" s="121"/>
      <c r="C128" s="121"/>
      <c r="D128" s="121"/>
    </row>
    <row r="129" spans="2:4" x14ac:dyDescent="0.25">
      <c r="B129" s="121"/>
      <c r="C129" s="121"/>
      <c r="D129" s="121"/>
    </row>
    <row r="130" spans="2:4" x14ac:dyDescent="0.25">
      <c r="B130" s="121"/>
      <c r="C130" s="121"/>
      <c r="D130" s="121"/>
    </row>
    <row r="131" spans="2:4" x14ac:dyDescent="0.25">
      <c r="B131" s="121"/>
      <c r="C131" s="121"/>
      <c r="D131" s="121"/>
    </row>
    <row r="132" spans="2:4" x14ac:dyDescent="0.25">
      <c r="B132" s="121"/>
      <c r="C132" s="121"/>
      <c r="D132" s="121"/>
    </row>
    <row r="133" spans="2:4" x14ac:dyDescent="0.25">
      <c r="B133" s="121"/>
      <c r="C133" s="121"/>
      <c r="D133" s="121"/>
    </row>
    <row r="134" spans="2:4" x14ac:dyDescent="0.25">
      <c r="B134" s="121"/>
      <c r="C134" s="121"/>
      <c r="D134" s="121"/>
    </row>
    <row r="135" spans="2:4" x14ac:dyDescent="0.25">
      <c r="B135" s="121"/>
      <c r="C135" s="121"/>
      <c r="D135" s="121"/>
    </row>
    <row r="136" spans="2:4" x14ac:dyDescent="0.25">
      <c r="B136" s="121"/>
      <c r="C136" s="121"/>
      <c r="D136" s="121"/>
    </row>
    <row r="137" spans="2:4" x14ac:dyDescent="0.25">
      <c r="B137" s="121"/>
      <c r="C137" s="121"/>
      <c r="D137" s="121"/>
    </row>
    <row r="138" spans="2:4" x14ac:dyDescent="0.25">
      <c r="B138" s="121"/>
      <c r="C138" s="121"/>
      <c r="D138" s="121"/>
    </row>
    <row r="139" spans="2:4" x14ac:dyDescent="0.25">
      <c r="B139" s="121"/>
      <c r="C139" s="121"/>
      <c r="D139" s="121"/>
    </row>
    <row r="140" spans="2:4" x14ac:dyDescent="0.25">
      <c r="B140" s="121"/>
      <c r="C140" s="121"/>
      <c r="D140" s="121"/>
    </row>
    <row r="141" spans="2:4" x14ac:dyDescent="0.25">
      <c r="B141" s="121"/>
      <c r="C141" s="121"/>
      <c r="D141" s="121"/>
    </row>
    <row r="142" spans="2:4" x14ac:dyDescent="0.25">
      <c r="B142" s="121"/>
      <c r="C142" s="121"/>
      <c r="D142" s="121"/>
    </row>
    <row r="143" spans="2:4" x14ac:dyDescent="0.25">
      <c r="B143" s="121"/>
      <c r="C143" s="121"/>
      <c r="D143" s="121"/>
    </row>
    <row r="144" spans="2:4" x14ac:dyDescent="0.25">
      <c r="B144" s="121"/>
      <c r="C144" s="121"/>
      <c r="D144" s="121"/>
    </row>
    <row r="145" spans="2:4" x14ac:dyDescent="0.25">
      <c r="B145" s="121"/>
      <c r="C145" s="121"/>
      <c r="D145" s="121"/>
    </row>
    <row r="146" spans="2:4" x14ac:dyDescent="0.25">
      <c r="B146" s="121"/>
      <c r="C146" s="121"/>
      <c r="D146" s="121"/>
    </row>
    <row r="147" spans="2:4" x14ac:dyDescent="0.25">
      <c r="B147" s="121"/>
      <c r="C147" s="121"/>
      <c r="D147" s="121"/>
    </row>
    <row r="148" spans="2:4" x14ac:dyDescent="0.25">
      <c r="B148" s="121"/>
      <c r="C148" s="121"/>
      <c r="D148" s="121"/>
    </row>
    <row r="149" spans="2:4" x14ac:dyDescent="0.25">
      <c r="B149" s="121"/>
      <c r="C149" s="121"/>
      <c r="D149" s="121"/>
    </row>
  </sheetData>
  <mergeCells count="6">
    <mergeCell ref="A2:D2"/>
    <mergeCell ref="A3:D3"/>
    <mergeCell ref="A5:A7"/>
    <mergeCell ref="B5:B7"/>
    <mergeCell ref="C5:C7"/>
    <mergeCell ref="D5:D7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7E073-ED49-4F16-A0FE-4B593B3A6606}">
  <sheetPr codeName="Лист42"/>
  <dimension ref="A1:Q140"/>
  <sheetViews>
    <sheetView workbookViewId="0">
      <selection activeCell="G21" sqref="G21"/>
    </sheetView>
  </sheetViews>
  <sheetFormatPr defaultRowHeight="15" x14ac:dyDescent="0.25"/>
  <cols>
    <col min="1" max="1" width="32.140625" style="112" customWidth="1"/>
    <col min="2" max="5" width="11.140625" style="112" customWidth="1"/>
  </cols>
  <sheetData>
    <row r="1" spans="1:17" x14ac:dyDescent="0.25">
      <c r="A1" s="25"/>
      <c r="B1" s="25"/>
      <c r="C1" s="25"/>
      <c r="D1" s="25"/>
      <c r="E1" s="2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 x14ac:dyDescent="0.25">
      <c r="A2" s="266" t="s">
        <v>538</v>
      </c>
      <c r="B2" s="266"/>
      <c r="C2" s="266"/>
      <c r="D2" s="266"/>
      <c r="E2" s="26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42" t="s">
        <v>270</v>
      </c>
      <c r="B3" s="242"/>
      <c r="C3" s="242"/>
      <c r="D3" s="242"/>
      <c r="E3" s="2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08"/>
      <c r="B4" s="108"/>
      <c r="C4" s="108"/>
      <c r="D4" s="108"/>
      <c r="E4" s="10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" customHeight="1" x14ac:dyDescent="0.25">
      <c r="A5" s="114"/>
      <c r="B5" s="109" t="s">
        <v>271</v>
      </c>
      <c r="C5" s="109" t="s">
        <v>272</v>
      </c>
      <c r="D5" s="182" t="s">
        <v>273</v>
      </c>
      <c r="E5" s="182" t="s">
        <v>274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7.100000000000001" customHeight="1" x14ac:dyDescent="0.25">
      <c r="A6" s="61" t="s">
        <v>182</v>
      </c>
      <c r="B6" s="47">
        <v>81.178256348911049</v>
      </c>
      <c r="C6" s="47">
        <v>10.438885971714615</v>
      </c>
      <c r="D6" s="47">
        <v>6.6892641418233536</v>
      </c>
      <c r="E6" s="47">
        <v>1.521634807646165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7.100000000000001" customHeight="1" x14ac:dyDescent="0.25">
      <c r="A7" s="63" t="s">
        <v>183</v>
      </c>
      <c r="B7" s="47">
        <v>81.163523901817229</v>
      </c>
      <c r="C7" s="47">
        <v>10.446221237759151</v>
      </c>
      <c r="D7" s="47">
        <v>6.6968448713159905</v>
      </c>
      <c r="E7" s="47">
        <v>1.5211869977736392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7.100000000000001" customHeight="1" x14ac:dyDescent="0.25">
      <c r="A8" s="64" t="s">
        <v>184</v>
      </c>
      <c r="B8" s="47">
        <v>91.320257611241217</v>
      </c>
      <c r="C8" s="47">
        <v>4.3618266978922717</v>
      </c>
      <c r="D8" s="47">
        <v>3.1274395003903201</v>
      </c>
      <c r="E8" s="47">
        <v>1.0441061670569867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7.100000000000001" customHeight="1" x14ac:dyDescent="0.25">
      <c r="A9" s="64" t="s">
        <v>185</v>
      </c>
      <c r="B9" s="47">
        <v>80.862402072142842</v>
      </c>
      <c r="C9" s="47">
        <v>10.125050423557886</v>
      </c>
      <c r="D9" s="47">
        <v>6.9170505934056603</v>
      </c>
      <c r="E9" s="47">
        <v>1.8959257765227915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7.100000000000001" customHeight="1" x14ac:dyDescent="0.25">
      <c r="A10" s="64" t="s">
        <v>186</v>
      </c>
      <c r="B10" s="47">
        <v>74.200275348234527</v>
      </c>
      <c r="C10" s="47">
        <v>13.872691933916423</v>
      </c>
      <c r="D10" s="47">
        <v>10.707199546485262</v>
      </c>
      <c r="E10" s="47">
        <v>0.97384191771946871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7.100000000000001" customHeight="1" x14ac:dyDescent="0.25">
      <c r="A11" s="64" t="s">
        <v>187</v>
      </c>
      <c r="B11" s="47">
        <v>77.683783516374788</v>
      </c>
      <c r="C11" s="47">
        <v>10.667524158174203</v>
      </c>
      <c r="D11" s="47">
        <v>9.1256884667392235</v>
      </c>
      <c r="E11" s="47">
        <v>2.3663467563734706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7.100000000000001" customHeight="1" x14ac:dyDescent="0.25">
      <c r="A12" s="64" t="s">
        <v>188</v>
      </c>
      <c r="B12" s="47">
        <v>75.699816572294438</v>
      </c>
      <c r="C12" s="47">
        <v>13.321104819629422</v>
      </c>
      <c r="D12" s="47">
        <v>8.1346199856447878</v>
      </c>
      <c r="E12" s="47">
        <v>2.7620490735571681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7.100000000000001" customHeight="1" x14ac:dyDescent="0.25">
      <c r="A13" s="64" t="s">
        <v>189</v>
      </c>
      <c r="B13" s="47">
        <v>81.394906653673843</v>
      </c>
      <c r="C13" s="47">
        <v>10.082116246182366</v>
      </c>
      <c r="D13" s="47">
        <v>7.2371626519625902</v>
      </c>
      <c r="E13" s="47">
        <v>1.105182473945026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7.100000000000001" customHeight="1" x14ac:dyDescent="0.25">
      <c r="A14" s="64" t="s">
        <v>190</v>
      </c>
      <c r="B14" s="47">
        <v>89.197451290928512</v>
      </c>
      <c r="C14" s="47">
        <v>4.7769879562447057</v>
      </c>
      <c r="D14" s="47">
        <v>4.8985304408677397</v>
      </c>
      <c r="E14" s="47">
        <v>0.9281426098486244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7.100000000000001" customHeight="1" x14ac:dyDescent="0.25">
      <c r="A15" s="64" t="s">
        <v>191</v>
      </c>
      <c r="B15" s="47">
        <v>80.144577590473475</v>
      </c>
      <c r="C15" s="47">
        <v>10.657348111042788</v>
      </c>
      <c r="D15" s="47">
        <v>8.4181951797471388</v>
      </c>
      <c r="E15" s="47">
        <v>0.70639050947103199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7.100000000000001" customHeight="1" x14ac:dyDescent="0.25">
      <c r="A16" s="64" t="s">
        <v>192</v>
      </c>
      <c r="B16" s="47">
        <v>77.098211679542317</v>
      </c>
      <c r="C16" s="47">
        <v>12.90353966802234</v>
      </c>
      <c r="D16" s="47">
        <v>7.8382533226955182</v>
      </c>
      <c r="E16" s="47">
        <v>1.9926443402284535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7.100000000000001" customHeight="1" x14ac:dyDescent="0.25">
      <c r="A17" s="64" t="s">
        <v>193</v>
      </c>
      <c r="B17" s="47">
        <v>84.746953509218216</v>
      </c>
      <c r="C17" s="47">
        <v>10.465876880587253</v>
      </c>
      <c r="D17" s="47">
        <v>3.445017806526637</v>
      </c>
      <c r="E17" s="47">
        <v>1.2864306999055164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7.100000000000001" customHeight="1" x14ac:dyDescent="0.25">
      <c r="A18" s="64" t="s">
        <v>194</v>
      </c>
      <c r="B18" s="47">
        <v>86.332755336990814</v>
      </c>
      <c r="C18" s="47">
        <v>6.6602234287501068</v>
      </c>
      <c r="D18" s="47">
        <v>4.354870803604423</v>
      </c>
      <c r="E18" s="47">
        <v>2.2598709457346713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7.100000000000001" customHeight="1" x14ac:dyDescent="0.25">
      <c r="A19" s="64" t="s">
        <v>195</v>
      </c>
      <c r="B19" s="47">
        <v>80.119906342856538</v>
      </c>
      <c r="C19" s="47">
        <v>12.449470291156119</v>
      </c>
      <c r="D19" s="47">
        <v>5.6593273905145889</v>
      </c>
      <c r="E19" s="47">
        <v>1.5749519639650991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7.100000000000001" customHeight="1" x14ac:dyDescent="0.25">
      <c r="A20" s="64" t="s">
        <v>196</v>
      </c>
      <c r="B20" s="47">
        <v>93.302911777488049</v>
      </c>
      <c r="C20" s="47">
        <v>2.4902216427640158</v>
      </c>
      <c r="D20" s="47">
        <v>4.0373750543242073</v>
      </c>
      <c r="E20" s="47">
        <v>0.16949152542372881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7.100000000000001" customHeight="1" x14ac:dyDescent="0.25">
      <c r="A21" s="64" t="s">
        <v>197</v>
      </c>
      <c r="B21" s="47">
        <v>78.669334509705067</v>
      </c>
      <c r="C21" s="47">
        <v>10.124149231157046</v>
      </c>
      <c r="D21" s="47">
        <v>8.5959163095538198</v>
      </c>
      <c r="E21" s="47">
        <v>2.5066170910007561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7.100000000000001" customHeight="1" x14ac:dyDescent="0.25">
      <c r="A22" s="64" t="s">
        <v>198</v>
      </c>
      <c r="B22" s="47">
        <v>82.122569620837766</v>
      </c>
      <c r="C22" s="47">
        <v>9.7415292723102258</v>
      </c>
      <c r="D22" s="47">
        <v>6.0915346603242044</v>
      </c>
      <c r="E22" s="47">
        <v>1.748795394017765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7.100000000000001" customHeight="1" x14ac:dyDescent="0.25">
      <c r="A23" s="64" t="s">
        <v>199</v>
      </c>
      <c r="B23" s="47">
        <v>86.990738679371304</v>
      </c>
      <c r="C23" s="47">
        <v>7.768600561022307</v>
      </c>
      <c r="D23" s="47">
        <v>2.9587247873903557</v>
      </c>
      <c r="E23" s="47">
        <v>1.8244356382741884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7.100000000000001" customHeight="1" x14ac:dyDescent="0.25">
      <c r="A24" s="64" t="s">
        <v>200</v>
      </c>
      <c r="B24" s="47">
        <v>71.685120172832839</v>
      </c>
      <c r="C24" s="47">
        <v>16.600439797847304</v>
      </c>
      <c r="D24" s="47">
        <v>11.091393078970718</v>
      </c>
      <c r="E24" s="47">
        <v>0.62304695034913782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7.100000000000001" customHeight="1" x14ac:dyDescent="0.25">
      <c r="A25" s="64" t="s">
        <v>201</v>
      </c>
      <c r="B25" s="47">
        <v>86.289578850292031</v>
      </c>
      <c r="C25" s="47">
        <v>8.550349128277194</v>
      </c>
      <c r="D25" s="47">
        <v>2.8281586228097142</v>
      </c>
      <c r="E25" s="47">
        <v>2.279214790742611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7.100000000000001" customHeight="1" x14ac:dyDescent="0.25">
      <c r="A26" s="64" t="s">
        <v>202</v>
      </c>
      <c r="B26" s="47">
        <v>84.887888338586222</v>
      </c>
      <c r="C26" s="47">
        <v>8.9149031967582175</v>
      </c>
      <c r="D26" s="47">
        <v>4.7636199909950472</v>
      </c>
      <c r="E26" s="47">
        <v>1.3399369653309321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7.100000000000001" customHeight="1" x14ac:dyDescent="0.25">
      <c r="A27" s="64" t="s">
        <v>203</v>
      </c>
      <c r="B27" s="47">
        <v>82.170340598894384</v>
      </c>
      <c r="C27" s="47">
        <v>10.053360036213496</v>
      </c>
      <c r="D27" s="47">
        <v>6.37028298651596</v>
      </c>
      <c r="E27" s="47">
        <v>1.3662364027928287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7.100000000000001" customHeight="1" x14ac:dyDescent="0.25">
      <c r="A28" s="64" t="s">
        <v>204</v>
      </c>
      <c r="B28" s="47">
        <v>83.942117842668608</v>
      </c>
      <c r="C28" s="47">
        <v>10.269666424192041</v>
      </c>
      <c r="D28" s="47">
        <v>4.561986906370155</v>
      </c>
      <c r="E28" s="47">
        <v>1.1378987841629429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7.100000000000001" customHeight="1" x14ac:dyDescent="0.25">
      <c r="A29" s="63" t="s">
        <v>205</v>
      </c>
      <c r="B29" s="47">
        <v>90.76487252124646</v>
      </c>
      <c r="C29" s="47">
        <v>5.6657223796033991</v>
      </c>
      <c r="D29" s="47">
        <v>1.7563739376770537</v>
      </c>
      <c r="E29" s="47">
        <v>1.8130311614730878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25"/>
      <c r="B30" s="92"/>
      <c r="C30" s="92"/>
      <c r="D30" s="92"/>
      <c r="E30" s="9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92"/>
      <c r="C31" s="92"/>
      <c r="D31" s="92"/>
      <c r="E31" s="9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92"/>
      <c r="C32" s="92"/>
      <c r="D32" s="92"/>
      <c r="E32" s="9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92"/>
      <c r="C33" s="92"/>
      <c r="D33" s="92"/>
      <c r="E33" s="9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92"/>
      <c r="C34" s="92"/>
      <c r="D34" s="92"/>
      <c r="E34" s="9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92"/>
      <c r="C35" s="92"/>
      <c r="D35" s="92"/>
      <c r="E35" s="9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92"/>
      <c r="C36" s="92"/>
      <c r="D36" s="92"/>
      <c r="E36" s="9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92"/>
      <c r="C37" s="92"/>
      <c r="D37" s="92"/>
      <c r="E37" s="9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92"/>
      <c r="C38" s="92"/>
      <c r="D38" s="92"/>
      <c r="E38" s="9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92"/>
      <c r="C39" s="92"/>
      <c r="D39" s="92"/>
      <c r="E39" s="9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92"/>
      <c r="C40" s="92"/>
      <c r="D40" s="92"/>
      <c r="E40" s="9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92"/>
      <c r="C41" s="92"/>
      <c r="D41" s="92"/>
      <c r="E41" s="9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92"/>
      <c r="C42" s="92"/>
      <c r="D42" s="92"/>
      <c r="E42" s="9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92"/>
      <c r="C43" s="92"/>
      <c r="D43" s="92"/>
      <c r="E43" s="9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92"/>
      <c r="C44" s="92"/>
      <c r="D44" s="92"/>
      <c r="E44" s="9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92"/>
      <c r="C45" s="92"/>
      <c r="D45" s="92"/>
      <c r="E45" s="9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92"/>
      <c r="C46" s="92"/>
      <c r="D46" s="92"/>
      <c r="E46" s="9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92"/>
      <c r="C47" s="92"/>
      <c r="D47" s="92"/>
      <c r="E47" s="9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92"/>
      <c r="C48" s="92"/>
      <c r="D48" s="92"/>
      <c r="E48" s="9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92"/>
      <c r="C49" s="92"/>
      <c r="D49" s="92"/>
      <c r="E49" s="9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92"/>
      <c r="C50" s="92"/>
      <c r="D50" s="92"/>
      <c r="E50" s="9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92"/>
      <c r="C51" s="92"/>
      <c r="D51" s="92"/>
      <c r="E51" s="9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92"/>
      <c r="C52" s="92"/>
      <c r="D52" s="92"/>
      <c r="E52" s="9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92"/>
      <c r="C53" s="92"/>
      <c r="D53" s="92"/>
      <c r="E53" s="9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92"/>
      <c r="C54" s="92"/>
      <c r="D54" s="92"/>
      <c r="E54" s="9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92"/>
      <c r="C55" s="92"/>
      <c r="D55" s="92"/>
      <c r="E55" s="9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92"/>
      <c r="C56" s="92"/>
      <c r="D56" s="92"/>
      <c r="E56" s="9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92"/>
      <c r="C57" s="92"/>
      <c r="D57" s="92"/>
      <c r="E57" s="9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92"/>
      <c r="C58" s="92"/>
      <c r="D58" s="92"/>
      <c r="E58" s="9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92"/>
      <c r="C59" s="92"/>
      <c r="D59" s="92"/>
      <c r="E59" s="9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92"/>
      <c r="C60" s="92"/>
      <c r="D60" s="92"/>
      <c r="E60" s="9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92"/>
      <c r="C61" s="92"/>
      <c r="D61" s="92"/>
      <c r="E61" s="9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92"/>
      <c r="C62" s="92"/>
      <c r="D62" s="92"/>
      <c r="E62" s="9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92"/>
      <c r="C63" s="92"/>
      <c r="D63" s="92"/>
      <c r="E63" s="9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92"/>
      <c r="C64" s="92"/>
      <c r="D64" s="92"/>
      <c r="E64" s="9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92"/>
      <c r="C65" s="92"/>
      <c r="D65" s="92"/>
      <c r="E65" s="9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92"/>
      <c r="C66" s="92"/>
      <c r="D66" s="92"/>
      <c r="E66" s="9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92"/>
      <c r="C67" s="92"/>
      <c r="D67" s="92"/>
      <c r="E67" s="9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92"/>
      <c r="C68" s="92"/>
      <c r="D68" s="92"/>
      <c r="E68" s="9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92"/>
      <c r="C69" s="92"/>
      <c r="D69" s="92"/>
      <c r="E69" s="9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92"/>
      <c r="C70" s="92"/>
      <c r="D70" s="92"/>
      <c r="E70" s="9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92"/>
      <c r="C71" s="92"/>
      <c r="D71" s="92"/>
      <c r="E71" s="9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92"/>
      <c r="C72" s="92"/>
      <c r="D72" s="92"/>
      <c r="E72" s="9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92"/>
      <c r="C73" s="92"/>
      <c r="D73" s="92"/>
      <c r="E73" s="9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92"/>
      <c r="C74" s="92"/>
      <c r="D74" s="92"/>
      <c r="E74" s="9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92"/>
      <c r="C75" s="92"/>
      <c r="D75" s="92"/>
      <c r="E75" s="9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92"/>
      <c r="C76" s="92"/>
      <c r="D76" s="92"/>
      <c r="E76" s="9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92"/>
      <c r="C77" s="92"/>
      <c r="D77" s="92"/>
      <c r="E77" s="9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92"/>
      <c r="C78" s="92"/>
      <c r="D78" s="92"/>
      <c r="E78" s="9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92"/>
      <c r="C79" s="92"/>
      <c r="D79" s="92"/>
      <c r="E79" s="9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92"/>
      <c r="C80" s="92"/>
      <c r="D80" s="92"/>
      <c r="E80" s="9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92"/>
      <c r="C81" s="92"/>
      <c r="D81" s="92"/>
      <c r="E81" s="9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92"/>
      <c r="C82" s="92"/>
      <c r="D82" s="92"/>
      <c r="E82" s="9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92"/>
      <c r="C83" s="92"/>
      <c r="D83" s="92"/>
      <c r="E83" s="9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92"/>
      <c r="C84" s="92"/>
      <c r="D84" s="92"/>
      <c r="E84" s="9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92"/>
      <c r="C85" s="92"/>
      <c r="D85" s="92"/>
      <c r="E85" s="9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92"/>
      <c r="C86" s="92"/>
      <c r="D86" s="92"/>
      <c r="E86" s="9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92"/>
      <c r="C87" s="92"/>
      <c r="D87" s="92"/>
      <c r="E87" s="9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92"/>
      <c r="C88" s="92"/>
      <c r="D88" s="92"/>
      <c r="E88" s="9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92"/>
      <c r="C89" s="92"/>
      <c r="D89" s="92"/>
      <c r="E89" s="9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92"/>
      <c r="C90" s="92"/>
      <c r="D90" s="92"/>
      <c r="E90" s="9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B91" s="113"/>
      <c r="C91" s="113"/>
      <c r="D91" s="113"/>
      <c r="E91" s="113"/>
    </row>
    <row r="92" spans="1:17" x14ac:dyDescent="0.25">
      <c r="B92" s="113"/>
      <c r="C92" s="113"/>
      <c r="D92" s="113"/>
      <c r="E92" s="113"/>
    </row>
    <row r="93" spans="1:17" x14ac:dyDescent="0.25">
      <c r="B93" s="113"/>
      <c r="C93" s="113"/>
      <c r="D93" s="113"/>
      <c r="E93" s="113"/>
    </row>
    <row r="94" spans="1:17" x14ac:dyDescent="0.25">
      <c r="B94" s="113"/>
      <c r="C94" s="113"/>
      <c r="D94" s="113"/>
      <c r="E94" s="113"/>
    </row>
    <row r="95" spans="1:17" x14ac:dyDescent="0.25">
      <c r="B95" s="113"/>
      <c r="C95" s="113"/>
      <c r="D95" s="113"/>
      <c r="E95" s="113"/>
    </row>
    <row r="96" spans="1:17" x14ac:dyDescent="0.25">
      <c r="B96" s="113"/>
      <c r="C96" s="113"/>
      <c r="D96" s="113"/>
      <c r="E96" s="113"/>
    </row>
    <row r="97" spans="2:5" x14ac:dyDescent="0.25">
      <c r="B97" s="113"/>
      <c r="C97" s="113"/>
      <c r="D97" s="113"/>
      <c r="E97" s="113"/>
    </row>
    <row r="98" spans="2:5" x14ac:dyDescent="0.25">
      <c r="B98" s="113"/>
      <c r="C98" s="113"/>
      <c r="D98" s="113"/>
      <c r="E98" s="113"/>
    </row>
    <row r="99" spans="2:5" x14ac:dyDescent="0.25">
      <c r="B99" s="113"/>
      <c r="C99" s="113"/>
      <c r="D99" s="113"/>
      <c r="E99" s="113"/>
    </row>
    <row r="100" spans="2:5" x14ac:dyDescent="0.25">
      <c r="B100" s="113"/>
      <c r="C100" s="113"/>
      <c r="D100" s="113"/>
      <c r="E100" s="113"/>
    </row>
    <row r="101" spans="2:5" x14ac:dyDescent="0.25">
      <c r="B101" s="113"/>
      <c r="C101" s="113"/>
      <c r="D101" s="113"/>
      <c r="E101" s="113"/>
    </row>
    <row r="102" spans="2:5" x14ac:dyDescent="0.25">
      <c r="B102" s="113"/>
      <c r="C102" s="113"/>
      <c r="D102" s="113"/>
      <c r="E102" s="113"/>
    </row>
    <row r="103" spans="2:5" x14ac:dyDescent="0.25">
      <c r="B103" s="113"/>
      <c r="C103" s="113"/>
      <c r="D103" s="113"/>
      <c r="E103" s="113"/>
    </row>
    <row r="104" spans="2:5" x14ac:dyDescent="0.25">
      <c r="B104" s="113"/>
      <c r="C104" s="113"/>
      <c r="D104" s="113"/>
      <c r="E104" s="113"/>
    </row>
    <row r="105" spans="2:5" x14ac:dyDescent="0.25">
      <c r="B105" s="113"/>
      <c r="C105" s="113"/>
      <c r="D105" s="113"/>
      <c r="E105" s="113"/>
    </row>
    <row r="106" spans="2:5" x14ac:dyDescent="0.25">
      <c r="B106" s="113"/>
      <c r="C106" s="113"/>
      <c r="D106" s="113"/>
      <c r="E106" s="113"/>
    </row>
    <row r="107" spans="2:5" x14ac:dyDescent="0.25">
      <c r="B107" s="113"/>
      <c r="C107" s="113"/>
      <c r="D107" s="113"/>
      <c r="E107" s="113"/>
    </row>
    <row r="108" spans="2:5" x14ac:dyDescent="0.25">
      <c r="B108" s="113"/>
      <c r="C108" s="113"/>
      <c r="D108" s="113"/>
      <c r="E108" s="113"/>
    </row>
    <row r="109" spans="2:5" x14ac:dyDescent="0.25">
      <c r="B109" s="113"/>
      <c r="C109" s="113"/>
      <c r="D109" s="113"/>
      <c r="E109" s="113"/>
    </row>
    <row r="110" spans="2:5" x14ac:dyDescent="0.25">
      <c r="B110" s="113"/>
      <c r="C110" s="113"/>
      <c r="D110" s="113"/>
      <c r="E110" s="113"/>
    </row>
    <row r="111" spans="2:5" x14ac:dyDescent="0.25">
      <c r="B111" s="113"/>
      <c r="C111" s="113"/>
      <c r="D111" s="113"/>
      <c r="E111" s="113"/>
    </row>
    <row r="112" spans="2:5" x14ac:dyDescent="0.25">
      <c r="B112" s="113"/>
      <c r="C112" s="113"/>
      <c r="D112" s="113"/>
      <c r="E112" s="113"/>
    </row>
    <row r="113" spans="2:5" x14ac:dyDescent="0.25">
      <c r="B113" s="113"/>
      <c r="C113" s="113"/>
      <c r="D113" s="113"/>
      <c r="E113" s="113"/>
    </row>
    <row r="114" spans="2:5" x14ac:dyDescent="0.25">
      <c r="B114" s="113"/>
      <c r="C114" s="113"/>
      <c r="D114" s="113"/>
      <c r="E114" s="113"/>
    </row>
    <row r="115" spans="2:5" x14ac:dyDescent="0.25">
      <c r="B115" s="113"/>
      <c r="C115" s="113"/>
      <c r="D115" s="113"/>
      <c r="E115" s="113"/>
    </row>
    <row r="116" spans="2:5" x14ac:dyDescent="0.25">
      <c r="B116" s="113"/>
      <c r="C116" s="113"/>
      <c r="D116" s="113"/>
      <c r="E116" s="113"/>
    </row>
    <row r="117" spans="2:5" x14ac:dyDescent="0.25">
      <c r="B117" s="113"/>
      <c r="C117" s="113"/>
      <c r="D117" s="113"/>
      <c r="E117" s="113"/>
    </row>
    <row r="118" spans="2:5" x14ac:dyDescent="0.25">
      <c r="B118" s="113"/>
      <c r="C118" s="113"/>
      <c r="D118" s="113"/>
      <c r="E118" s="113"/>
    </row>
    <row r="119" spans="2:5" x14ac:dyDescent="0.25">
      <c r="B119" s="113"/>
      <c r="C119" s="113"/>
      <c r="D119" s="113"/>
      <c r="E119" s="113"/>
    </row>
    <row r="120" spans="2:5" x14ac:dyDescent="0.25">
      <c r="B120" s="113"/>
      <c r="C120" s="113"/>
      <c r="D120" s="113"/>
      <c r="E120" s="113"/>
    </row>
    <row r="121" spans="2:5" x14ac:dyDescent="0.25">
      <c r="B121" s="113"/>
      <c r="C121" s="113"/>
      <c r="D121" s="113"/>
      <c r="E121" s="113"/>
    </row>
    <row r="122" spans="2:5" x14ac:dyDescent="0.25">
      <c r="B122" s="113"/>
      <c r="C122" s="113"/>
      <c r="D122" s="113"/>
      <c r="E122" s="113"/>
    </row>
    <row r="123" spans="2:5" x14ac:dyDescent="0.25">
      <c r="B123" s="113"/>
      <c r="C123" s="113"/>
      <c r="D123" s="113"/>
      <c r="E123" s="113"/>
    </row>
    <row r="124" spans="2:5" x14ac:dyDescent="0.25">
      <c r="B124" s="113"/>
      <c r="C124" s="113"/>
      <c r="D124" s="113"/>
      <c r="E124" s="113"/>
    </row>
    <row r="125" spans="2:5" x14ac:dyDescent="0.25">
      <c r="B125" s="113"/>
      <c r="C125" s="113"/>
      <c r="D125" s="113"/>
      <c r="E125" s="113"/>
    </row>
    <row r="126" spans="2:5" x14ac:dyDescent="0.25">
      <c r="B126" s="113"/>
      <c r="C126" s="113"/>
      <c r="D126" s="113"/>
      <c r="E126" s="113"/>
    </row>
    <row r="127" spans="2:5" x14ac:dyDescent="0.25">
      <c r="B127" s="113"/>
      <c r="C127" s="113"/>
      <c r="D127" s="113"/>
      <c r="E127" s="113"/>
    </row>
    <row r="128" spans="2:5" x14ac:dyDescent="0.25">
      <c r="B128" s="113"/>
      <c r="C128" s="113"/>
      <c r="D128" s="113"/>
      <c r="E128" s="113"/>
    </row>
    <row r="129" spans="2:5" x14ac:dyDescent="0.25">
      <c r="B129" s="113"/>
      <c r="C129" s="113"/>
      <c r="D129" s="113"/>
      <c r="E129" s="113"/>
    </row>
    <row r="130" spans="2:5" x14ac:dyDescent="0.25">
      <c r="B130" s="113"/>
      <c r="C130" s="113"/>
      <c r="D130" s="113"/>
      <c r="E130" s="113"/>
    </row>
    <row r="131" spans="2:5" x14ac:dyDescent="0.25">
      <c r="B131" s="113"/>
      <c r="C131" s="113"/>
      <c r="D131" s="113"/>
      <c r="E131" s="113"/>
    </row>
    <row r="132" spans="2:5" x14ac:dyDescent="0.25">
      <c r="B132" s="113"/>
      <c r="C132" s="113"/>
      <c r="D132" s="113"/>
      <c r="E132" s="113"/>
    </row>
    <row r="133" spans="2:5" x14ac:dyDescent="0.25">
      <c r="B133" s="113"/>
      <c r="C133" s="113"/>
      <c r="D133" s="113"/>
      <c r="E133" s="113"/>
    </row>
    <row r="134" spans="2:5" x14ac:dyDescent="0.25">
      <c r="B134" s="113"/>
      <c r="C134" s="113"/>
      <c r="D134" s="113"/>
      <c r="E134" s="113"/>
    </row>
    <row r="135" spans="2:5" x14ac:dyDescent="0.25">
      <c r="B135" s="113"/>
      <c r="C135" s="113"/>
      <c r="D135" s="113"/>
      <c r="E135" s="113"/>
    </row>
    <row r="136" spans="2:5" x14ac:dyDescent="0.25">
      <c r="B136" s="113"/>
      <c r="C136" s="113"/>
      <c r="D136" s="113"/>
      <c r="E136" s="113"/>
    </row>
    <row r="137" spans="2:5" x14ac:dyDescent="0.25">
      <c r="B137" s="113"/>
      <c r="C137" s="113"/>
      <c r="D137" s="113"/>
      <c r="E137" s="113"/>
    </row>
    <row r="138" spans="2:5" x14ac:dyDescent="0.25">
      <c r="B138" s="113"/>
      <c r="C138" s="113"/>
      <c r="D138" s="113"/>
      <c r="E138" s="113"/>
    </row>
    <row r="139" spans="2:5" x14ac:dyDescent="0.25">
      <c r="B139" s="113"/>
      <c r="C139" s="113"/>
      <c r="D139" s="113"/>
      <c r="E139" s="113"/>
    </row>
    <row r="140" spans="2:5" x14ac:dyDescent="0.25">
      <c r="B140" s="113"/>
      <c r="C140" s="113"/>
      <c r="D140" s="113"/>
      <c r="E140" s="113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D667-62FF-4786-B7BF-F718FEA6C98B}">
  <sheetPr codeName="Лист46"/>
  <dimension ref="A1:Q90"/>
  <sheetViews>
    <sheetView workbookViewId="0">
      <selection activeCell="J20" sqref="J20"/>
    </sheetView>
  </sheetViews>
  <sheetFormatPr defaultRowHeight="15" x14ac:dyDescent="0.25"/>
  <cols>
    <col min="1" max="1" width="27.85546875" style="122" bestFit="1" customWidth="1"/>
    <col min="2" max="2" width="18.42578125" style="122" customWidth="1"/>
    <col min="3" max="3" width="14.5703125" style="122" customWidth="1"/>
    <col min="4" max="4" width="19.7109375" style="122" customWidth="1"/>
    <col min="5" max="5" width="13.28515625" style="122" customWidth="1"/>
    <col min="6" max="6" width="18.5703125" style="122" customWidth="1"/>
    <col min="7" max="7" width="13.7109375" style="122" customWidth="1"/>
  </cols>
  <sheetData>
    <row r="1" spans="1:17" x14ac:dyDescent="0.25">
      <c r="A1" s="25"/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66" t="s">
        <v>543</v>
      </c>
      <c r="B2" s="266"/>
      <c r="C2" s="266"/>
      <c r="D2" s="266"/>
      <c r="E2" s="266"/>
      <c r="F2" s="266"/>
      <c r="G2" s="266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80" t="s">
        <v>278</v>
      </c>
      <c r="B3" s="280"/>
      <c r="C3" s="280"/>
      <c r="D3" s="280"/>
      <c r="E3" s="280"/>
      <c r="F3" s="280"/>
      <c r="G3" s="280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81"/>
      <c r="B4" s="281"/>
      <c r="C4" s="281"/>
      <c r="D4" s="281"/>
      <c r="E4" s="281"/>
      <c r="F4" s="281"/>
      <c r="G4" s="28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60.75" customHeight="1" x14ac:dyDescent="0.25">
      <c r="A5" s="282"/>
      <c r="B5" s="245" t="s">
        <v>279</v>
      </c>
      <c r="C5" s="245"/>
      <c r="D5" s="245" t="s">
        <v>280</v>
      </c>
      <c r="E5" s="245"/>
      <c r="F5" s="284" t="s">
        <v>281</v>
      </c>
      <c r="G5" s="284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82"/>
      <c r="B6" s="278" t="s">
        <v>282</v>
      </c>
      <c r="C6" s="278" t="s">
        <v>283</v>
      </c>
      <c r="D6" s="278" t="s">
        <v>282</v>
      </c>
      <c r="E6" s="278" t="s">
        <v>283</v>
      </c>
      <c r="F6" s="278" t="s">
        <v>282</v>
      </c>
      <c r="G6" s="278" t="s">
        <v>283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42" customHeight="1" x14ac:dyDescent="0.25">
      <c r="A7" s="283"/>
      <c r="B7" s="279"/>
      <c r="C7" s="279"/>
      <c r="D7" s="279"/>
      <c r="E7" s="279"/>
      <c r="F7" s="279"/>
      <c r="G7" s="279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62">
        <v>193</v>
      </c>
      <c r="C8" s="62">
        <v>48</v>
      </c>
      <c r="D8" s="62">
        <v>14</v>
      </c>
      <c r="E8" s="62">
        <v>7</v>
      </c>
      <c r="F8" s="47">
        <v>7.2538860103626943</v>
      </c>
      <c r="G8" s="47">
        <v>14.583333333333334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3" t="s">
        <v>183</v>
      </c>
      <c r="B9" s="62">
        <v>193</v>
      </c>
      <c r="C9" s="62">
        <v>47</v>
      </c>
      <c r="D9" s="62">
        <v>14</v>
      </c>
      <c r="E9" s="62">
        <v>7</v>
      </c>
      <c r="F9" s="47">
        <v>7.2538860103626943</v>
      </c>
      <c r="G9" s="47">
        <v>14.893617021276595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62">
        <v>6</v>
      </c>
      <c r="C10" s="62" t="s">
        <v>140</v>
      </c>
      <c r="D10" s="62" t="s">
        <v>140</v>
      </c>
      <c r="E10" s="62" t="s">
        <v>140</v>
      </c>
      <c r="F10" s="47" t="s">
        <v>140</v>
      </c>
      <c r="G10" s="47" t="s">
        <v>140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62">
        <v>3</v>
      </c>
      <c r="C11" s="62">
        <v>2</v>
      </c>
      <c r="D11" s="62" t="s">
        <v>140</v>
      </c>
      <c r="E11" s="62" t="s">
        <v>149</v>
      </c>
      <c r="F11" s="47" t="s">
        <v>140</v>
      </c>
      <c r="G11" s="62" t="s">
        <v>149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62">
        <v>23</v>
      </c>
      <c r="C12" s="62">
        <v>9</v>
      </c>
      <c r="D12" s="62" t="s">
        <v>149</v>
      </c>
      <c r="E12" s="62" t="s">
        <v>140</v>
      </c>
      <c r="F12" s="62" t="s">
        <v>149</v>
      </c>
      <c r="G12" s="47" t="s">
        <v>140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62">
        <v>16</v>
      </c>
      <c r="C13" s="62">
        <v>8</v>
      </c>
      <c r="D13" s="62">
        <v>3</v>
      </c>
      <c r="E13" s="62">
        <v>3</v>
      </c>
      <c r="F13" s="47">
        <v>18.75</v>
      </c>
      <c r="G13" s="47">
        <v>37.5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62">
        <v>7</v>
      </c>
      <c r="C14" s="62" t="s">
        <v>140</v>
      </c>
      <c r="D14" s="62" t="s">
        <v>140</v>
      </c>
      <c r="E14" s="62" t="s">
        <v>140</v>
      </c>
      <c r="F14" s="47" t="s">
        <v>140</v>
      </c>
      <c r="G14" s="47" t="s">
        <v>140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62">
        <v>15</v>
      </c>
      <c r="C15" s="62">
        <v>3</v>
      </c>
      <c r="D15" s="62" t="s">
        <v>149</v>
      </c>
      <c r="E15" s="62" t="s">
        <v>140</v>
      </c>
      <c r="F15" s="62" t="s">
        <v>149</v>
      </c>
      <c r="G15" s="47" t="s">
        <v>140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62">
        <v>5</v>
      </c>
      <c r="C16" s="62">
        <v>3</v>
      </c>
      <c r="D16" s="62" t="s">
        <v>140</v>
      </c>
      <c r="E16" s="62" t="s">
        <v>149</v>
      </c>
      <c r="F16" s="47" t="s">
        <v>140</v>
      </c>
      <c r="G16" s="62" t="s">
        <v>149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62">
        <v>17</v>
      </c>
      <c r="C17" s="62">
        <v>7</v>
      </c>
      <c r="D17" s="62" t="s">
        <v>149</v>
      </c>
      <c r="E17" s="62" t="s">
        <v>140</v>
      </c>
      <c r="F17" s="62" t="s">
        <v>149</v>
      </c>
      <c r="G17" s="47" t="s">
        <v>140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62">
        <v>8</v>
      </c>
      <c r="C18" s="62">
        <v>2</v>
      </c>
      <c r="D18" s="62" t="s">
        <v>140</v>
      </c>
      <c r="E18" s="62" t="s">
        <v>140</v>
      </c>
      <c r="F18" s="47" t="s">
        <v>140</v>
      </c>
      <c r="G18" s="47" t="s">
        <v>140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62">
        <v>4</v>
      </c>
      <c r="C19" s="62" t="s">
        <v>140</v>
      </c>
      <c r="D19" s="62" t="s">
        <v>140</v>
      </c>
      <c r="E19" s="62" t="s">
        <v>140</v>
      </c>
      <c r="F19" s="47" t="s">
        <v>140</v>
      </c>
      <c r="G19" s="47" t="s">
        <v>140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194</v>
      </c>
      <c r="B20" s="62">
        <v>1</v>
      </c>
      <c r="C20" s="62" t="s">
        <v>140</v>
      </c>
      <c r="D20" s="62" t="s">
        <v>149</v>
      </c>
      <c r="E20" s="62" t="s">
        <v>140</v>
      </c>
      <c r="F20" s="62" t="s">
        <v>149</v>
      </c>
      <c r="G20" s="47" t="s">
        <v>140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62">
        <v>17</v>
      </c>
      <c r="C21" s="62">
        <v>4</v>
      </c>
      <c r="D21" s="62" t="s">
        <v>149</v>
      </c>
      <c r="E21" s="62" t="s">
        <v>149</v>
      </c>
      <c r="F21" s="62" t="s">
        <v>149</v>
      </c>
      <c r="G21" s="62" t="s">
        <v>149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62">
        <v>10</v>
      </c>
      <c r="C22" s="62" t="s">
        <v>140</v>
      </c>
      <c r="D22" s="62" t="s">
        <v>149</v>
      </c>
      <c r="E22" s="62" t="s">
        <v>140</v>
      </c>
      <c r="F22" s="62" t="s">
        <v>149</v>
      </c>
      <c r="G22" s="47" t="s">
        <v>140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62">
        <v>4</v>
      </c>
      <c r="C23" s="62" t="s">
        <v>140</v>
      </c>
      <c r="D23" s="62" t="s">
        <v>149</v>
      </c>
      <c r="E23" s="62" t="s">
        <v>140</v>
      </c>
      <c r="F23" s="62" t="s">
        <v>149</v>
      </c>
      <c r="G23" s="47" t="s">
        <v>140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62">
        <v>11</v>
      </c>
      <c r="C24" s="62">
        <v>4</v>
      </c>
      <c r="D24" s="62" t="s">
        <v>140</v>
      </c>
      <c r="E24" s="62" t="s">
        <v>140</v>
      </c>
      <c r="F24" s="47" t="s">
        <v>140</v>
      </c>
      <c r="G24" s="47" t="s">
        <v>140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62">
        <v>12</v>
      </c>
      <c r="C25" s="62">
        <v>3</v>
      </c>
      <c r="D25" s="62" t="s">
        <v>149</v>
      </c>
      <c r="E25" s="62" t="s">
        <v>140</v>
      </c>
      <c r="F25" s="62" t="s">
        <v>149</v>
      </c>
      <c r="G25" s="47" t="s">
        <v>140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62">
        <v>2</v>
      </c>
      <c r="C26" s="62" t="s">
        <v>140</v>
      </c>
      <c r="D26" s="62" t="s">
        <v>140</v>
      </c>
      <c r="E26" s="62" t="s">
        <v>140</v>
      </c>
      <c r="F26" s="47" t="s">
        <v>140</v>
      </c>
      <c r="G26" s="47" t="s">
        <v>140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62">
        <v>4</v>
      </c>
      <c r="C27" s="62" t="s">
        <v>140</v>
      </c>
      <c r="D27" s="62" t="s">
        <v>140</v>
      </c>
      <c r="E27" s="62" t="s">
        <v>140</v>
      </c>
      <c r="F27" s="47" t="s">
        <v>140</v>
      </c>
      <c r="G27" s="47" t="s">
        <v>140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62">
        <v>8</v>
      </c>
      <c r="C28" s="62" t="s">
        <v>140</v>
      </c>
      <c r="D28" s="62" t="s">
        <v>140</v>
      </c>
      <c r="E28" s="62" t="s">
        <v>140</v>
      </c>
      <c r="F28" s="47" t="s">
        <v>140</v>
      </c>
      <c r="G28" s="47" t="s">
        <v>140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62">
        <v>14</v>
      </c>
      <c r="C29" s="62">
        <v>2</v>
      </c>
      <c r="D29" s="62" t="s">
        <v>140</v>
      </c>
      <c r="E29" s="62" t="s">
        <v>149</v>
      </c>
      <c r="F29" s="47" t="s">
        <v>140</v>
      </c>
      <c r="G29" s="62" t="s">
        <v>149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62">
        <v>6</v>
      </c>
      <c r="C30" s="62" t="s">
        <v>140</v>
      </c>
      <c r="D30" s="62" t="s">
        <v>140</v>
      </c>
      <c r="E30" s="62" t="s">
        <v>140</v>
      </c>
      <c r="F30" s="47" t="s">
        <v>140</v>
      </c>
      <c r="G30" s="47" t="s">
        <v>140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62" t="s">
        <v>140</v>
      </c>
      <c r="C31" s="62">
        <v>1</v>
      </c>
      <c r="D31" s="62" t="s">
        <v>140</v>
      </c>
      <c r="E31" s="62" t="s">
        <v>140</v>
      </c>
      <c r="F31" s="47" t="s">
        <v>140</v>
      </c>
      <c r="G31" s="47" t="s">
        <v>140</v>
      </c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25"/>
      <c r="F32" s="25"/>
      <c r="G32" s="25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25"/>
      <c r="F33" s="25"/>
      <c r="G33" s="25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25"/>
      <c r="F34" s="25"/>
      <c r="G34" s="25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25"/>
      <c r="F35" s="25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25"/>
      <c r="F36" s="25"/>
      <c r="G36" s="25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25"/>
      <c r="F37" s="25"/>
      <c r="G37" s="25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25"/>
      <c r="F38" s="25"/>
      <c r="G38" s="25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25"/>
      <c r="F39" s="25"/>
      <c r="G39" s="25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25"/>
      <c r="F40" s="25"/>
      <c r="G40" s="25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25"/>
      <c r="F41" s="25"/>
      <c r="G41" s="25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25"/>
      <c r="F42" s="25"/>
      <c r="G42" s="25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25"/>
      <c r="F43" s="25"/>
      <c r="G43" s="2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25"/>
      <c r="F44" s="25"/>
      <c r="G44" s="2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25"/>
      <c r="F45" s="25"/>
      <c r="G45" s="25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25"/>
      <c r="F46" s="25"/>
      <c r="G46" s="2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25"/>
      <c r="F47" s="25"/>
      <c r="G47" s="25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25"/>
      <c r="F48" s="25"/>
      <c r="G48" s="25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25"/>
      <c r="F49" s="25"/>
      <c r="G49" s="25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25"/>
      <c r="F50" s="25"/>
      <c r="G50" s="25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25"/>
      <c r="F51" s="25"/>
      <c r="G51" s="25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25"/>
      <c r="F52" s="25"/>
      <c r="G52" s="25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25"/>
      <c r="F53" s="25"/>
      <c r="G53" s="25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25"/>
      <c r="F54" s="25"/>
      <c r="G54" s="2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25"/>
      <c r="F55" s="25"/>
      <c r="G55" s="25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25"/>
      <c r="F56" s="25"/>
      <c r="G56" s="25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25"/>
      <c r="F57" s="25"/>
      <c r="G57" s="25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25"/>
      <c r="F58" s="25"/>
      <c r="G58" s="25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25"/>
      <c r="F59" s="25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25"/>
      <c r="F60" s="25"/>
      <c r="G60" s="25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25"/>
      <c r="F61" s="25"/>
      <c r="G61" s="25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25"/>
      <c r="F62" s="25"/>
      <c r="G62" s="25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25"/>
      <c r="F63" s="25"/>
      <c r="G63" s="25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25"/>
      <c r="F64" s="25"/>
      <c r="G64" s="25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25"/>
      <c r="F65" s="25"/>
      <c r="G65" s="25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25"/>
      <c r="F66" s="25"/>
      <c r="G66" s="25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25"/>
      <c r="F67" s="25"/>
      <c r="G67" s="25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25"/>
      <c r="F68" s="25"/>
      <c r="G68" s="25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25"/>
      <c r="F69" s="25"/>
      <c r="G69" s="25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25"/>
      <c r="F70" s="25"/>
      <c r="G70" s="25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25"/>
      <c r="F71" s="25"/>
      <c r="G71" s="25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25"/>
      <c r="F72" s="25"/>
      <c r="G72" s="25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25"/>
      <c r="F73" s="25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25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25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25"/>
      <c r="F76" s="25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25"/>
      <c r="F77" s="25"/>
      <c r="G77" s="25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25"/>
      <c r="F78" s="25"/>
      <c r="G78" s="25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25"/>
      <c r="F79" s="25"/>
      <c r="G79" s="2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25"/>
      <c r="F80" s="25"/>
      <c r="G80" s="25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  <c r="F81" s="25"/>
      <c r="G81" s="25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25"/>
      <c r="F82" s="25"/>
      <c r="G82" s="25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25"/>
      <c r="F83" s="25"/>
      <c r="G83" s="25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25"/>
      <c r="F84" s="25"/>
      <c r="G84" s="25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25"/>
      <c r="F85" s="25"/>
      <c r="G85" s="25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25"/>
      <c r="F86" s="25"/>
      <c r="G86" s="25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25"/>
      <c r="F87" s="25"/>
      <c r="G87" s="25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25"/>
      <c r="F88" s="25"/>
      <c r="G88" s="25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25"/>
      <c r="F89" s="25"/>
      <c r="G89" s="25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25"/>
      <c r="F90" s="25"/>
      <c r="G90" s="25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13">
    <mergeCell ref="E6:E7"/>
    <mergeCell ref="F6:F7"/>
    <mergeCell ref="G6:G7"/>
    <mergeCell ref="A2:G2"/>
    <mergeCell ref="A3:G3"/>
    <mergeCell ref="A4:G4"/>
    <mergeCell ref="A5:A7"/>
    <mergeCell ref="B5:C5"/>
    <mergeCell ref="D5:E5"/>
    <mergeCell ref="F5:G5"/>
    <mergeCell ref="B6:B7"/>
    <mergeCell ref="C6:C7"/>
    <mergeCell ref="D6:D7"/>
  </mergeCells>
  <pageMargins left="0.7" right="0.7" top="0.39" bottom="0.49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B85B3-FC02-402B-B14A-FF4D1C7A4B69}">
  <sheetPr codeName="Лист47"/>
  <dimension ref="A1:Q90"/>
  <sheetViews>
    <sheetView topLeftCell="A4" workbookViewId="0">
      <selection activeCell="J23" sqref="J23"/>
    </sheetView>
  </sheetViews>
  <sheetFormatPr defaultRowHeight="15" x14ac:dyDescent="0.25"/>
  <cols>
    <col min="1" max="1" width="31.7109375" style="24" customWidth="1"/>
    <col min="2" max="2" width="19.140625" style="24" customWidth="1"/>
    <col min="3" max="3" width="13.7109375" style="24" customWidth="1"/>
    <col min="4" max="4" width="18.28515625" style="24" customWidth="1"/>
    <col min="5" max="5" width="13.5703125" style="24" customWidth="1"/>
    <col min="6" max="6" width="19.42578125" style="24" customWidth="1"/>
    <col min="7" max="7" width="14.140625" style="24" customWidth="1"/>
  </cols>
  <sheetData>
    <row r="1" spans="1:17" x14ac:dyDescent="0.25">
      <c r="A1" s="124"/>
      <c r="B1" s="124"/>
      <c r="C1" s="124"/>
      <c r="D1" s="124"/>
      <c r="E1" s="124"/>
      <c r="F1" s="124"/>
      <c r="G1" s="124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1.5" customHeight="1" x14ac:dyDescent="0.25">
      <c r="A2" s="266" t="s">
        <v>544</v>
      </c>
      <c r="B2" s="266"/>
      <c r="C2" s="266"/>
      <c r="D2" s="266"/>
      <c r="E2" s="266"/>
      <c r="F2" s="266"/>
      <c r="G2" s="266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80" t="s">
        <v>284</v>
      </c>
      <c r="B3" s="280"/>
      <c r="C3" s="280"/>
      <c r="D3" s="280"/>
      <c r="E3" s="280"/>
      <c r="F3" s="280"/>
      <c r="G3" s="280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81"/>
      <c r="B4" s="281"/>
      <c r="C4" s="281"/>
      <c r="D4" s="281"/>
      <c r="E4" s="281"/>
      <c r="F4" s="281"/>
      <c r="G4" s="28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63" customHeight="1" x14ac:dyDescent="0.25">
      <c r="A5" s="282"/>
      <c r="B5" s="245" t="s">
        <v>285</v>
      </c>
      <c r="C5" s="245"/>
      <c r="D5" s="245" t="s">
        <v>280</v>
      </c>
      <c r="E5" s="245"/>
      <c r="F5" s="284" t="s">
        <v>286</v>
      </c>
      <c r="G5" s="284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82"/>
      <c r="B6" s="278" t="s">
        <v>282</v>
      </c>
      <c r="C6" s="278" t="s">
        <v>283</v>
      </c>
      <c r="D6" s="278" t="s">
        <v>282</v>
      </c>
      <c r="E6" s="278" t="s">
        <v>283</v>
      </c>
      <c r="F6" s="278" t="s">
        <v>282</v>
      </c>
      <c r="G6" s="278" t="s">
        <v>283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51" customHeight="1" x14ac:dyDescent="0.25">
      <c r="A7" s="283"/>
      <c r="B7" s="279"/>
      <c r="C7" s="279"/>
      <c r="D7" s="279"/>
      <c r="E7" s="279"/>
      <c r="F7" s="279"/>
      <c r="G7" s="279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62">
        <v>278</v>
      </c>
      <c r="C8" s="62">
        <v>77</v>
      </c>
      <c r="D8" s="62">
        <v>11</v>
      </c>
      <c r="E8" s="62">
        <v>5</v>
      </c>
      <c r="F8" s="47">
        <v>3.9568345323741005</v>
      </c>
      <c r="G8" s="47">
        <v>6.4935064935064934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3" t="s">
        <v>183</v>
      </c>
      <c r="B9" s="62">
        <v>278</v>
      </c>
      <c r="C9" s="62">
        <v>77</v>
      </c>
      <c r="D9" s="62">
        <v>11</v>
      </c>
      <c r="E9" s="62">
        <v>5</v>
      </c>
      <c r="F9" s="47">
        <v>3.9568345323741005</v>
      </c>
      <c r="G9" s="47">
        <v>6.4935064935064934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62">
        <v>2</v>
      </c>
      <c r="C10" s="62" t="s">
        <v>140</v>
      </c>
      <c r="D10" s="62" t="s">
        <v>140</v>
      </c>
      <c r="E10" s="62" t="s">
        <v>140</v>
      </c>
      <c r="F10" s="47" t="s">
        <v>140</v>
      </c>
      <c r="G10" s="47" t="s">
        <v>140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62">
        <v>20</v>
      </c>
      <c r="C11" s="62">
        <v>5</v>
      </c>
      <c r="D11" s="62" t="s">
        <v>149</v>
      </c>
      <c r="E11" s="62" t="s">
        <v>149</v>
      </c>
      <c r="F11" s="62" t="s">
        <v>149</v>
      </c>
      <c r="G11" s="62" t="s">
        <v>149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62">
        <v>41</v>
      </c>
      <c r="C12" s="62">
        <v>24</v>
      </c>
      <c r="D12" s="62" t="s">
        <v>149</v>
      </c>
      <c r="E12" s="62" t="s">
        <v>149</v>
      </c>
      <c r="F12" s="62" t="s">
        <v>149</v>
      </c>
      <c r="G12" s="62" t="s">
        <v>149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62">
        <v>14</v>
      </c>
      <c r="C13" s="62">
        <v>2</v>
      </c>
      <c r="D13" s="62" t="s">
        <v>140</v>
      </c>
      <c r="E13" s="62" t="s">
        <v>140</v>
      </c>
      <c r="F13" s="47" t="s">
        <v>140</v>
      </c>
      <c r="G13" s="47" t="s">
        <v>140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62">
        <v>13</v>
      </c>
      <c r="C14" s="62">
        <v>1</v>
      </c>
      <c r="D14" s="62" t="s">
        <v>149</v>
      </c>
      <c r="E14" s="62" t="s">
        <v>149</v>
      </c>
      <c r="F14" s="62" t="s">
        <v>149</v>
      </c>
      <c r="G14" s="62" t="s">
        <v>149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62">
        <v>19</v>
      </c>
      <c r="C15" s="62">
        <v>2</v>
      </c>
      <c r="D15" s="62" t="s">
        <v>149</v>
      </c>
      <c r="E15" s="62" t="s">
        <v>140</v>
      </c>
      <c r="F15" s="62" t="s">
        <v>149</v>
      </c>
      <c r="G15" s="47" t="s">
        <v>140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62">
        <v>13</v>
      </c>
      <c r="C16" s="62">
        <v>8</v>
      </c>
      <c r="D16" s="62" t="s">
        <v>140</v>
      </c>
      <c r="E16" s="62" t="s">
        <v>140</v>
      </c>
      <c r="F16" s="47" t="s">
        <v>140</v>
      </c>
      <c r="G16" s="47" t="s">
        <v>140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62">
        <v>13</v>
      </c>
      <c r="C17" s="62">
        <v>2</v>
      </c>
      <c r="D17" s="62" t="s">
        <v>149</v>
      </c>
      <c r="E17" s="62" t="s">
        <v>140</v>
      </c>
      <c r="F17" s="62" t="s">
        <v>149</v>
      </c>
      <c r="G17" s="47" t="s">
        <v>140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62">
        <v>14</v>
      </c>
      <c r="C18" s="62">
        <v>1</v>
      </c>
      <c r="D18" s="62" t="s">
        <v>140</v>
      </c>
      <c r="E18" s="62" t="s">
        <v>140</v>
      </c>
      <c r="F18" s="47" t="s">
        <v>140</v>
      </c>
      <c r="G18" s="47" t="s">
        <v>140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62">
        <v>5</v>
      </c>
      <c r="C19" s="62" t="s">
        <v>140</v>
      </c>
      <c r="D19" s="62">
        <v>3</v>
      </c>
      <c r="E19" s="62" t="s">
        <v>140</v>
      </c>
      <c r="F19" s="47">
        <v>60</v>
      </c>
      <c r="G19" s="47" t="s">
        <v>140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194</v>
      </c>
      <c r="B20" s="62">
        <v>10</v>
      </c>
      <c r="C20" s="62">
        <v>1</v>
      </c>
      <c r="D20" s="62" t="s">
        <v>140</v>
      </c>
      <c r="E20" s="62" t="s">
        <v>140</v>
      </c>
      <c r="F20" s="47" t="s">
        <v>140</v>
      </c>
      <c r="G20" s="47" t="s">
        <v>140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62">
        <v>23</v>
      </c>
      <c r="C21" s="62">
        <v>7</v>
      </c>
      <c r="D21" s="62" t="s">
        <v>140</v>
      </c>
      <c r="E21" s="62" t="s">
        <v>140</v>
      </c>
      <c r="F21" s="47" t="s">
        <v>140</v>
      </c>
      <c r="G21" s="47" t="s">
        <v>140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62">
        <v>6</v>
      </c>
      <c r="C22" s="62">
        <v>1</v>
      </c>
      <c r="D22" s="62" t="s">
        <v>140</v>
      </c>
      <c r="E22" s="62" t="s">
        <v>140</v>
      </c>
      <c r="F22" s="47" t="s">
        <v>140</v>
      </c>
      <c r="G22" s="47" t="s">
        <v>140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62">
        <v>10</v>
      </c>
      <c r="C23" s="62">
        <v>1</v>
      </c>
      <c r="D23" s="62" t="s">
        <v>149</v>
      </c>
      <c r="E23" s="62" t="s">
        <v>140</v>
      </c>
      <c r="F23" s="62" t="s">
        <v>149</v>
      </c>
      <c r="G23" s="47" t="s">
        <v>140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62">
        <v>7</v>
      </c>
      <c r="C24" s="62">
        <v>3</v>
      </c>
      <c r="D24" s="62" t="s">
        <v>140</v>
      </c>
      <c r="E24" s="62" t="s">
        <v>140</v>
      </c>
      <c r="F24" s="47" t="s">
        <v>140</v>
      </c>
      <c r="G24" s="47" t="s">
        <v>140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62">
        <v>7</v>
      </c>
      <c r="C25" s="62">
        <v>2</v>
      </c>
      <c r="D25" s="62" t="s">
        <v>140</v>
      </c>
      <c r="E25" s="62" t="s">
        <v>140</v>
      </c>
      <c r="F25" s="47" t="s">
        <v>140</v>
      </c>
      <c r="G25" s="47" t="s">
        <v>140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62">
        <v>20</v>
      </c>
      <c r="C26" s="62">
        <v>5</v>
      </c>
      <c r="D26" s="62" t="s">
        <v>140</v>
      </c>
      <c r="E26" s="62" t="s">
        <v>140</v>
      </c>
      <c r="F26" s="47" t="s">
        <v>140</v>
      </c>
      <c r="G26" s="47" t="s">
        <v>140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62">
        <v>3</v>
      </c>
      <c r="C27" s="62" t="s">
        <v>140</v>
      </c>
      <c r="D27" s="62" t="s">
        <v>140</v>
      </c>
      <c r="E27" s="62" t="s">
        <v>140</v>
      </c>
      <c r="F27" s="47" t="s">
        <v>140</v>
      </c>
      <c r="G27" s="47" t="s">
        <v>140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62">
        <v>7</v>
      </c>
      <c r="C28" s="62">
        <v>4</v>
      </c>
      <c r="D28" s="62" t="s">
        <v>140</v>
      </c>
      <c r="E28" s="62" t="s">
        <v>140</v>
      </c>
      <c r="F28" s="47" t="s">
        <v>140</v>
      </c>
      <c r="G28" s="47" t="s">
        <v>140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62">
        <v>16</v>
      </c>
      <c r="C29" s="62">
        <v>7</v>
      </c>
      <c r="D29" s="62" t="s">
        <v>140</v>
      </c>
      <c r="E29" s="62" t="s">
        <v>140</v>
      </c>
      <c r="F29" s="47" t="s">
        <v>140</v>
      </c>
      <c r="G29" s="47" t="s">
        <v>140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62">
        <v>15</v>
      </c>
      <c r="C30" s="62">
        <v>1</v>
      </c>
      <c r="D30" s="62" t="s">
        <v>140</v>
      </c>
      <c r="E30" s="62" t="s">
        <v>140</v>
      </c>
      <c r="F30" s="47" t="s">
        <v>140</v>
      </c>
      <c r="G30" s="47" t="s">
        <v>140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62" t="s">
        <v>140</v>
      </c>
      <c r="C31" s="62" t="s">
        <v>140</v>
      </c>
      <c r="D31" s="62" t="s">
        <v>140</v>
      </c>
      <c r="E31" s="62" t="s">
        <v>140</v>
      </c>
      <c r="F31" s="47" t="s">
        <v>140</v>
      </c>
      <c r="G31" s="47" t="s">
        <v>140</v>
      </c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25"/>
      <c r="F32" s="25"/>
      <c r="G32" s="25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25"/>
      <c r="F33" s="25"/>
      <c r="G33" s="25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25"/>
      <c r="F34" s="25"/>
      <c r="G34" s="25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25"/>
      <c r="F35" s="25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25"/>
      <c r="F36" s="25"/>
      <c r="G36" s="25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25"/>
      <c r="F37" s="25"/>
      <c r="G37" s="25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25"/>
      <c r="F38" s="25"/>
      <c r="G38" s="25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25"/>
      <c r="F39" s="25"/>
      <c r="G39" s="25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25"/>
      <c r="F40" s="25"/>
      <c r="G40" s="25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25"/>
      <c r="F41" s="25"/>
      <c r="G41" s="25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25"/>
      <c r="F42" s="25"/>
      <c r="G42" s="25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25"/>
      <c r="F43" s="25"/>
      <c r="G43" s="2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25"/>
      <c r="F44" s="25"/>
      <c r="G44" s="2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25"/>
      <c r="F45" s="25"/>
      <c r="G45" s="25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25"/>
      <c r="F46" s="25"/>
      <c r="G46" s="2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25"/>
      <c r="F47" s="25"/>
      <c r="G47" s="25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25"/>
      <c r="F48" s="25"/>
      <c r="G48" s="25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25"/>
      <c r="F49" s="25"/>
      <c r="G49" s="25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25"/>
      <c r="F50" s="25"/>
      <c r="G50" s="25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25"/>
      <c r="F51" s="25"/>
      <c r="G51" s="25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25"/>
      <c r="F52" s="25"/>
      <c r="G52" s="25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25"/>
      <c r="F53" s="25"/>
      <c r="G53" s="25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25"/>
      <c r="F54" s="25"/>
      <c r="G54" s="2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25"/>
      <c r="F55" s="25"/>
      <c r="G55" s="25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25"/>
      <c r="F56" s="25"/>
      <c r="G56" s="25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25"/>
      <c r="F57" s="25"/>
      <c r="G57" s="25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25"/>
      <c r="F58" s="25"/>
      <c r="G58" s="25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25"/>
      <c r="F59" s="25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25"/>
      <c r="F60" s="25"/>
      <c r="G60" s="25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25"/>
      <c r="F61" s="25"/>
      <c r="G61" s="25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25"/>
      <c r="F62" s="25"/>
      <c r="G62" s="25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25"/>
      <c r="F63" s="25"/>
      <c r="G63" s="25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25"/>
      <c r="F64" s="25"/>
      <c r="G64" s="25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25"/>
      <c r="F65" s="25"/>
      <c r="G65" s="25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25"/>
      <c r="F66" s="25"/>
      <c r="G66" s="25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25"/>
      <c r="F67" s="25"/>
      <c r="G67" s="25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25"/>
      <c r="F68" s="25"/>
      <c r="G68" s="25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25"/>
      <c r="F69" s="25"/>
      <c r="G69" s="25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25"/>
      <c r="F70" s="25"/>
      <c r="G70" s="25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25"/>
      <c r="F71" s="25"/>
      <c r="G71" s="25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25"/>
      <c r="F72" s="25"/>
      <c r="G72" s="25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25"/>
      <c r="F73" s="25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25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25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25"/>
      <c r="F76" s="25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25"/>
      <c r="F77" s="25"/>
      <c r="G77" s="25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25"/>
      <c r="F78" s="25"/>
      <c r="G78" s="25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25"/>
      <c r="F79" s="25"/>
      <c r="G79" s="2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25"/>
      <c r="F80" s="25"/>
      <c r="G80" s="25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  <c r="F81" s="25"/>
      <c r="G81" s="25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25"/>
      <c r="F82" s="25"/>
      <c r="G82" s="25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25"/>
      <c r="F83" s="25"/>
      <c r="G83" s="25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25"/>
      <c r="F84" s="25"/>
      <c r="G84" s="25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25"/>
      <c r="F85" s="25"/>
      <c r="G85" s="25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25"/>
      <c r="F86" s="25"/>
      <c r="G86" s="25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25"/>
      <c r="F87" s="25"/>
      <c r="G87" s="25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25"/>
      <c r="F88" s="25"/>
      <c r="G88" s="25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25"/>
      <c r="F89" s="25"/>
      <c r="G89" s="25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25"/>
      <c r="F90" s="25"/>
      <c r="G90" s="25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13">
    <mergeCell ref="E6:E7"/>
    <mergeCell ref="F6:F7"/>
    <mergeCell ref="G6:G7"/>
    <mergeCell ref="A2:G2"/>
    <mergeCell ref="A3:G3"/>
    <mergeCell ref="A4:G4"/>
    <mergeCell ref="A5:A7"/>
    <mergeCell ref="B5:C5"/>
    <mergeCell ref="D5:E5"/>
    <mergeCell ref="F5:G5"/>
    <mergeCell ref="B6:B7"/>
    <mergeCell ref="C6:C7"/>
    <mergeCell ref="D6:D7"/>
  </mergeCells>
  <pageMargins left="0.7" right="0.7" top="0.3" bottom="0.34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76BB-8317-4C47-9EE3-4BA4CD994DD1}">
  <sheetPr codeName="Лист48"/>
  <dimension ref="A1:Q90"/>
  <sheetViews>
    <sheetView workbookViewId="0">
      <selection activeCell="L9" sqref="L9"/>
    </sheetView>
  </sheetViews>
  <sheetFormatPr defaultRowHeight="15" x14ac:dyDescent="0.25"/>
  <cols>
    <col min="1" max="1" width="29.140625" style="127" customWidth="1"/>
    <col min="2" max="2" width="19.7109375" style="127" customWidth="1"/>
    <col min="3" max="3" width="14.42578125" style="127" customWidth="1"/>
    <col min="4" max="4" width="18.28515625" style="127" customWidth="1"/>
    <col min="5" max="5" width="13.42578125" style="127" customWidth="1"/>
    <col min="6" max="6" width="18.28515625" style="127" customWidth="1"/>
    <col min="7" max="7" width="15" style="127" customWidth="1"/>
  </cols>
  <sheetData>
    <row r="1" spans="1:17" x14ac:dyDescent="0.25">
      <c r="A1" s="25"/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40" t="s">
        <v>545</v>
      </c>
      <c r="B2" s="240"/>
      <c r="C2" s="240"/>
      <c r="D2" s="240"/>
      <c r="E2" s="240"/>
      <c r="F2" s="240"/>
      <c r="G2" s="240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80" t="s">
        <v>548</v>
      </c>
      <c r="B3" s="280"/>
      <c r="C3" s="280"/>
      <c r="D3" s="280"/>
      <c r="E3" s="280"/>
      <c r="F3" s="280"/>
      <c r="G3" s="280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88" customFormat="1" x14ac:dyDescent="0.25">
      <c r="A4" s="123"/>
      <c r="B4" s="123"/>
      <c r="C4" s="123"/>
      <c r="D4" s="123"/>
      <c r="E4" s="123"/>
      <c r="F4" s="123"/>
      <c r="G4" s="123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62.25" customHeight="1" x14ac:dyDescent="0.25">
      <c r="A5" s="268"/>
      <c r="B5" s="245" t="s">
        <v>287</v>
      </c>
      <c r="C5" s="245"/>
      <c r="D5" s="245" t="s">
        <v>288</v>
      </c>
      <c r="E5" s="245"/>
      <c r="F5" s="284" t="s">
        <v>289</v>
      </c>
      <c r="G5" s="284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68"/>
      <c r="B6" s="278" t="s">
        <v>282</v>
      </c>
      <c r="C6" s="278" t="s">
        <v>283</v>
      </c>
      <c r="D6" s="278" t="s">
        <v>282</v>
      </c>
      <c r="E6" s="278" t="s">
        <v>283</v>
      </c>
      <c r="F6" s="278" t="s">
        <v>282</v>
      </c>
      <c r="G6" s="278" t="s">
        <v>283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46.5" customHeight="1" x14ac:dyDescent="0.25">
      <c r="A7" s="269"/>
      <c r="B7" s="279"/>
      <c r="C7" s="279"/>
      <c r="D7" s="279"/>
      <c r="E7" s="279"/>
      <c r="F7" s="279"/>
      <c r="G7" s="279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47">
        <v>497.41800000000001</v>
      </c>
      <c r="C8" s="47">
        <v>79.831999999999994</v>
      </c>
      <c r="D8" s="47">
        <v>36.53</v>
      </c>
      <c r="E8" s="47">
        <v>16.103000000000002</v>
      </c>
      <c r="F8" s="47">
        <v>7.3439240236581709</v>
      </c>
      <c r="G8" s="47">
        <v>20.171109329592145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3" t="s">
        <v>183</v>
      </c>
      <c r="B9" s="47">
        <v>497.41800000000001</v>
      </c>
      <c r="C9" s="47" t="s">
        <v>149</v>
      </c>
      <c r="D9" s="47">
        <v>36.53</v>
      </c>
      <c r="E9" s="47">
        <v>16.103000000000002</v>
      </c>
      <c r="F9" s="47">
        <v>7.3439240236581709</v>
      </c>
      <c r="G9" s="47">
        <v>20.209081097362013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47">
        <v>18.939</v>
      </c>
      <c r="C10" s="47" t="s">
        <v>140</v>
      </c>
      <c r="D10" s="47" t="s">
        <v>140</v>
      </c>
      <c r="E10" s="47" t="s">
        <v>140</v>
      </c>
      <c r="F10" s="47" t="s">
        <v>140</v>
      </c>
      <c r="G10" s="47" t="s">
        <v>140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47">
        <v>4.3499999999999996</v>
      </c>
      <c r="C11" s="47" t="s">
        <v>149</v>
      </c>
      <c r="D11" s="47" t="s">
        <v>140</v>
      </c>
      <c r="E11" s="47" t="s">
        <v>149</v>
      </c>
      <c r="F11" s="47" t="s">
        <v>140</v>
      </c>
      <c r="G11" s="47" t="s">
        <v>149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47">
        <v>30.491</v>
      </c>
      <c r="C12" s="47">
        <v>18.375</v>
      </c>
      <c r="D12" s="47" t="s">
        <v>149</v>
      </c>
      <c r="E12" s="47" t="s">
        <v>140</v>
      </c>
      <c r="F12" s="47" t="s">
        <v>149</v>
      </c>
      <c r="G12" s="47" t="s">
        <v>140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47">
        <v>55.365000000000002</v>
      </c>
      <c r="C13" s="47">
        <v>7.85</v>
      </c>
      <c r="D13" s="47">
        <v>8</v>
      </c>
      <c r="E13" s="47">
        <v>3.3</v>
      </c>
      <c r="F13" s="47">
        <v>14.449561997651946</v>
      </c>
      <c r="G13" s="47">
        <v>42.038216560509554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47">
        <v>12.05</v>
      </c>
      <c r="C14" s="47" t="s">
        <v>140</v>
      </c>
      <c r="D14" s="47" t="s">
        <v>140</v>
      </c>
      <c r="E14" s="47" t="s">
        <v>140</v>
      </c>
      <c r="F14" s="47" t="s">
        <v>140</v>
      </c>
      <c r="G14" s="47" t="s">
        <v>140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47">
        <v>31.12</v>
      </c>
      <c r="C15" s="47">
        <v>2.4</v>
      </c>
      <c r="D15" s="47" t="s">
        <v>149</v>
      </c>
      <c r="E15" s="47" t="s">
        <v>140</v>
      </c>
      <c r="F15" s="47" t="s">
        <v>149</v>
      </c>
      <c r="G15" s="47" t="s">
        <v>140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47">
        <v>5.77</v>
      </c>
      <c r="C16" s="47">
        <v>7.62</v>
      </c>
      <c r="D16" s="47" t="s">
        <v>140</v>
      </c>
      <c r="E16" s="47" t="s">
        <v>149</v>
      </c>
      <c r="F16" s="47" t="s">
        <v>140</v>
      </c>
      <c r="G16" s="47" t="s">
        <v>149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47">
        <v>29.082999999999998</v>
      </c>
      <c r="C17" s="47">
        <v>16.75</v>
      </c>
      <c r="D17" s="47" t="s">
        <v>149</v>
      </c>
      <c r="E17" s="47" t="s">
        <v>140</v>
      </c>
      <c r="F17" s="47" t="s">
        <v>149</v>
      </c>
      <c r="G17" s="47" t="s">
        <v>140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47">
        <v>20.315999999999999</v>
      </c>
      <c r="C18" s="47" t="s">
        <v>149</v>
      </c>
      <c r="D18" s="47" t="s">
        <v>140</v>
      </c>
      <c r="E18" s="47" t="s">
        <v>140</v>
      </c>
      <c r="F18" s="47" t="s">
        <v>140</v>
      </c>
      <c r="G18" s="47" t="s">
        <v>140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47">
        <v>7.0449999999999999</v>
      </c>
      <c r="C19" s="47" t="s">
        <v>140</v>
      </c>
      <c r="D19" s="47" t="s">
        <v>140</v>
      </c>
      <c r="E19" s="47" t="s">
        <v>140</v>
      </c>
      <c r="F19" s="47" t="s">
        <v>140</v>
      </c>
      <c r="G19" s="47" t="s">
        <v>140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194</v>
      </c>
      <c r="B20" s="47" t="s">
        <v>149</v>
      </c>
      <c r="C20" s="47" t="s">
        <v>140</v>
      </c>
      <c r="D20" s="47" t="s">
        <v>149</v>
      </c>
      <c r="E20" s="47" t="s">
        <v>140</v>
      </c>
      <c r="F20" s="47" t="s">
        <v>149</v>
      </c>
      <c r="G20" s="47" t="s">
        <v>140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47">
        <v>46.793999999999997</v>
      </c>
      <c r="C21" s="47">
        <v>8.4030000000000005</v>
      </c>
      <c r="D21" s="47" t="s">
        <v>149</v>
      </c>
      <c r="E21" s="47" t="s">
        <v>149</v>
      </c>
      <c r="F21" s="47" t="s">
        <v>149</v>
      </c>
      <c r="G21" s="47" t="s">
        <v>149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47">
        <v>31.8</v>
      </c>
      <c r="C22" s="47" t="s">
        <v>140</v>
      </c>
      <c r="D22" s="47" t="s">
        <v>149</v>
      </c>
      <c r="E22" s="47" t="s">
        <v>140</v>
      </c>
      <c r="F22" s="47" t="s">
        <v>149</v>
      </c>
      <c r="G22" s="47" t="s">
        <v>140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47">
        <v>11.05</v>
      </c>
      <c r="C23" s="47" t="s">
        <v>140</v>
      </c>
      <c r="D23" s="47" t="s">
        <v>149</v>
      </c>
      <c r="E23" s="47" t="s">
        <v>140</v>
      </c>
      <c r="F23" s="47" t="s">
        <v>149</v>
      </c>
      <c r="G23" s="47" t="s">
        <v>140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47">
        <v>40.167000000000002</v>
      </c>
      <c r="C24" s="47">
        <v>6.0190000000000001</v>
      </c>
      <c r="D24" s="47" t="s">
        <v>140</v>
      </c>
      <c r="E24" s="47" t="s">
        <v>140</v>
      </c>
      <c r="F24" s="47" t="s">
        <v>140</v>
      </c>
      <c r="G24" s="47" t="s">
        <v>140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47">
        <v>54.5</v>
      </c>
      <c r="C25" s="47">
        <v>2.5350000000000001</v>
      </c>
      <c r="D25" s="47" t="s">
        <v>149</v>
      </c>
      <c r="E25" s="47" t="s">
        <v>140</v>
      </c>
      <c r="F25" s="47" t="s">
        <v>149</v>
      </c>
      <c r="G25" s="47" t="s">
        <v>140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47" t="s">
        <v>149</v>
      </c>
      <c r="C26" s="47" t="s">
        <v>140</v>
      </c>
      <c r="D26" s="47" t="s">
        <v>140</v>
      </c>
      <c r="E26" s="47" t="s">
        <v>140</v>
      </c>
      <c r="F26" s="47" t="s">
        <v>140</v>
      </c>
      <c r="G26" s="47" t="s">
        <v>140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47">
        <v>4.7080000000000002</v>
      </c>
      <c r="C27" s="47" t="s">
        <v>140</v>
      </c>
      <c r="D27" s="47" t="s">
        <v>140</v>
      </c>
      <c r="E27" s="47" t="s">
        <v>140</v>
      </c>
      <c r="F27" s="47" t="s">
        <v>140</v>
      </c>
      <c r="G27" s="47" t="s">
        <v>140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47">
        <v>20.350000000000001</v>
      </c>
      <c r="C28" s="47" t="s">
        <v>140</v>
      </c>
      <c r="D28" s="47" t="s">
        <v>140</v>
      </c>
      <c r="E28" s="47" t="s">
        <v>140</v>
      </c>
      <c r="F28" s="47" t="s">
        <v>140</v>
      </c>
      <c r="G28" s="47" t="s">
        <v>140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47">
        <v>62.325000000000003</v>
      </c>
      <c r="C29" s="47" t="s">
        <v>149</v>
      </c>
      <c r="D29" s="47" t="s">
        <v>140</v>
      </c>
      <c r="E29" s="47" t="s">
        <v>149</v>
      </c>
      <c r="F29" s="47" t="s">
        <v>140</v>
      </c>
      <c r="G29" s="47" t="s">
        <v>149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47">
        <v>8.8000000000000007</v>
      </c>
      <c r="C30" s="47" t="s">
        <v>140</v>
      </c>
      <c r="D30" s="47" t="s">
        <v>140</v>
      </c>
      <c r="E30" s="47" t="s">
        <v>140</v>
      </c>
      <c r="F30" s="47" t="s">
        <v>140</v>
      </c>
      <c r="G30" s="47" t="s">
        <v>140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47" t="s">
        <v>140</v>
      </c>
      <c r="C31" s="47" t="s">
        <v>149</v>
      </c>
      <c r="D31" s="47" t="s">
        <v>140</v>
      </c>
      <c r="E31" s="47" t="s">
        <v>140</v>
      </c>
      <c r="F31" s="47" t="s">
        <v>140</v>
      </c>
      <c r="G31" s="47" t="s">
        <v>140</v>
      </c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25"/>
      <c r="F32" s="25"/>
      <c r="G32" s="25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25"/>
      <c r="F33" s="25"/>
      <c r="G33" s="25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25"/>
      <c r="F34" s="25"/>
      <c r="G34" s="25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25"/>
      <c r="F35" s="25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25"/>
      <c r="F36" s="25"/>
      <c r="G36" s="25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25"/>
      <c r="F37" s="25"/>
      <c r="G37" s="25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25"/>
      <c r="F38" s="25"/>
      <c r="G38" s="25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25"/>
      <c r="F39" s="25"/>
      <c r="G39" s="25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25"/>
      <c r="F40" s="25"/>
      <c r="G40" s="25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25"/>
      <c r="F41" s="25"/>
      <c r="G41" s="25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25"/>
      <c r="F42" s="25"/>
      <c r="G42" s="25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25"/>
      <c r="F43" s="25"/>
      <c r="G43" s="2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25"/>
      <c r="F44" s="25"/>
      <c r="G44" s="2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25"/>
      <c r="F45" s="25"/>
      <c r="G45" s="25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25"/>
      <c r="F46" s="25"/>
      <c r="G46" s="2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25"/>
      <c r="F47" s="25"/>
      <c r="G47" s="25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25"/>
      <c r="F48" s="25"/>
      <c r="G48" s="25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25"/>
      <c r="F49" s="25"/>
      <c r="G49" s="25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25"/>
      <c r="F50" s="25"/>
      <c r="G50" s="25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25"/>
      <c r="F51" s="25"/>
      <c r="G51" s="25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25"/>
      <c r="F52" s="25"/>
      <c r="G52" s="25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25"/>
      <c r="F53" s="25"/>
      <c r="G53" s="25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25"/>
      <c r="F54" s="25"/>
      <c r="G54" s="2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25"/>
      <c r="F55" s="25"/>
      <c r="G55" s="25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25"/>
      <c r="F56" s="25"/>
      <c r="G56" s="25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25"/>
      <c r="F57" s="25"/>
      <c r="G57" s="25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25"/>
      <c r="F58" s="25"/>
      <c r="G58" s="25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25"/>
      <c r="F59" s="25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25"/>
      <c r="F60" s="25"/>
      <c r="G60" s="25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25"/>
      <c r="F61" s="25"/>
      <c r="G61" s="25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25"/>
      <c r="F62" s="25"/>
      <c r="G62" s="25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25"/>
      <c r="F63" s="25"/>
      <c r="G63" s="25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25"/>
      <c r="F64" s="25"/>
      <c r="G64" s="25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25"/>
      <c r="F65" s="25"/>
      <c r="G65" s="25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25"/>
      <c r="F66" s="25"/>
      <c r="G66" s="25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25"/>
      <c r="F67" s="25"/>
      <c r="G67" s="25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25"/>
      <c r="F68" s="25"/>
      <c r="G68" s="25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25"/>
      <c r="F69" s="25"/>
      <c r="G69" s="25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25"/>
      <c r="F70" s="25"/>
      <c r="G70" s="25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25"/>
      <c r="F71" s="25"/>
      <c r="G71" s="25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25"/>
      <c r="F72" s="25"/>
      <c r="G72" s="25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25"/>
      <c r="F73" s="25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25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25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25"/>
      <c r="F76" s="25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25"/>
      <c r="F77" s="25"/>
      <c r="G77" s="25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25"/>
      <c r="F78" s="25"/>
      <c r="G78" s="25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25"/>
      <c r="F79" s="25"/>
      <c r="G79" s="2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25"/>
      <c r="F80" s="25"/>
      <c r="G80" s="25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  <c r="F81" s="25"/>
      <c r="G81" s="25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25"/>
      <c r="F82" s="25"/>
      <c r="G82" s="25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25"/>
      <c r="F83" s="25"/>
      <c r="G83" s="25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25"/>
      <c r="F84" s="25"/>
      <c r="G84" s="25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25"/>
      <c r="F85" s="25"/>
      <c r="G85" s="25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25"/>
      <c r="F86" s="25"/>
      <c r="G86" s="25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25"/>
      <c r="F87" s="25"/>
      <c r="G87" s="25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25"/>
      <c r="F88" s="25"/>
      <c r="G88" s="25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25"/>
      <c r="F89" s="25"/>
      <c r="G89" s="25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25"/>
      <c r="F90" s="25"/>
      <c r="G90" s="25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12">
    <mergeCell ref="F6:F7"/>
    <mergeCell ref="G6:G7"/>
    <mergeCell ref="A2:G2"/>
    <mergeCell ref="A3:G3"/>
    <mergeCell ref="A5:A7"/>
    <mergeCell ref="B5:C5"/>
    <mergeCell ref="D5:E5"/>
    <mergeCell ref="F5:G5"/>
    <mergeCell ref="B6:B7"/>
    <mergeCell ref="C6:C7"/>
    <mergeCell ref="D6:D7"/>
    <mergeCell ref="E6:E7"/>
  </mergeCells>
  <pageMargins left="0.7" right="0.7" top="0.32" bottom="0.44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0123F-0BB8-4304-B5E9-373429ED5E93}">
  <sheetPr codeName="Лист49">
    <pageSetUpPr fitToPage="1"/>
  </sheetPr>
  <dimension ref="A1:Q90"/>
  <sheetViews>
    <sheetView workbookViewId="0">
      <selection activeCell="J6" sqref="J6"/>
    </sheetView>
  </sheetViews>
  <sheetFormatPr defaultRowHeight="15" x14ac:dyDescent="0.25"/>
  <cols>
    <col min="1" max="1" width="32.85546875" style="128" customWidth="1"/>
    <col min="2" max="7" width="18.28515625" style="128" customWidth="1"/>
  </cols>
  <sheetData>
    <row r="1" spans="1:17" x14ac:dyDescent="0.25">
      <c r="A1" s="25"/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9.25" customHeight="1" x14ac:dyDescent="0.25">
      <c r="A2" s="247" t="s">
        <v>546</v>
      </c>
      <c r="B2" s="247"/>
      <c r="C2" s="247"/>
      <c r="D2" s="247"/>
      <c r="E2" s="247"/>
      <c r="F2" s="247"/>
      <c r="G2" s="247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42" t="s">
        <v>547</v>
      </c>
      <c r="B3" s="242"/>
      <c r="C3" s="242"/>
      <c r="D3" s="242"/>
      <c r="E3" s="242"/>
      <c r="F3" s="242"/>
      <c r="G3" s="24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25"/>
      <c r="B4" s="125"/>
      <c r="C4" s="125"/>
      <c r="D4" s="125"/>
      <c r="E4" s="125"/>
      <c r="F4" s="125"/>
      <c r="G4" s="125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57" customHeight="1" x14ac:dyDescent="0.25">
      <c r="A5" s="268"/>
      <c r="B5" s="245" t="s">
        <v>287</v>
      </c>
      <c r="C5" s="245"/>
      <c r="D5" s="245" t="s">
        <v>288</v>
      </c>
      <c r="E5" s="245"/>
      <c r="F5" s="284" t="s">
        <v>289</v>
      </c>
      <c r="G5" s="284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71.25" x14ac:dyDescent="0.25">
      <c r="A6" s="269"/>
      <c r="B6" s="126" t="s">
        <v>282</v>
      </c>
      <c r="C6" s="126" t="s">
        <v>283</v>
      </c>
      <c r="D6" s="126" t="s">
        <v>282</v>
      </c>
      <c r="E6" s="126" t="s">
        <v>283</v>
      </c>
      <c r="F6" s="126" t="s">
        <v>282</v>
      </c>
      <c r="G6" s="126" t="s">
        <v>283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1" t="s">
        <v>182</v>
      </c>
      <c r="B7" s="47">
        <v>198.02</v>
      </c>
      <c r="C7" s="47">
        <v>43.415999999999997</v>
      </c>
      <c r="D7" s="47">
        <v>3.52</v>
      </c>
      <c r="E7" s="47">
        <v>6.13</v>
      </c>
      <c r="F7" s="47">
        <v>1.7775982224017777</v>
      </c>
      <c r="G7" s="47">
        <v>14.119218721208771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3" t="s">
        <v>183</v>
      </c>
      <c r="B8" s="47">
        <v>198.02</v>
      </c>
      <c r="C8" s="47">
        <v>43.415999999999997</v>
      </c>
      <c r="D8" s="47">
        <v>3.52</v>
      </c>
      <c r="E8" s="47">
        <v>6.13</v>
      </c>
      <c r="F8" s="47">
        <v>1.7775982224017777</v>
      </c>
      <c r="G8" s="47">
        <v>14.119218721208771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184</v>
      </c>
      <c r="B9" s="47" t="s">
        <v>149</v>
      </c>
      <c r="C9" s="47" t="s">
        <v>140</v>
      </c>
      <c r="D9" s="47" t="s">
        <v>140</v>
      </c>
      <c r="E9" s="47" t="s">
        <v>140</v>
      </c>
      <c r="F9" s="47" t="s">
        <v>140</v>
      </c>
      <c r="G9" s="47" t="s">
        <v>140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185</v>
      </c>
      <c r="B10" s="47">
        <v>10.651</v>
      </c>
      <c r="C10" s="47">
        <v>7.15</v>
      </c>
      <c r="D10" s="47" t="s">
        <v>149</v>
      </c>
      <c r="E10" s="47" t="s">
        <v>149</v>
      </c>
      <c r="F10" s="47" t="s">
        <v>149</v>
      </c>
      <c r="G10" s="47" t="s">
        <v>149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186</v>
      </c>
      <c r="B11" s="47">
        <v>38.615000000000002</v>
      </c>
      <c r="C11" s="47">
        <v>10.72</v>
      </c>
      <c r="D11" s="47" t="s">
        <v>149</v>
      </c>
      <c r="E11" s="47" t="s">
        <v>149</v>
      </c>
      <c r="F11" s="47" t="s">
        <v>149</v>
      </c>
      <c r="G11" s="47" t="s">
        <v>149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187</v>
      </c>
      <c r="B12" s="47">
        <v>14.326000000000001</v>
      </c>
      <c r="C12" s="47" t="s">
        <v>149</v>
      </c>
      <c r="D12" s="47" t="s">
        <v>140</v>
      </c>
      <c r="E12" s="47" t="s">
        <v>140</v>
      </c>
      <c r="F12" s="47" t="s">
        <v>140</v>
      </c>
      <c r="G12" s="47" t="s">
        <v>140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188</v>
      </c>
      <c r="B13" s="47">
        <v>2.83</v>
      </c>
      <c r="C13" s="47" t="s">
        <v>149</v>
      </c>
      <c r="D13" s="47" t="s">
        <v>149</v>
      </c>
      <c r="E13" s="47" t="s">
        <v>149</v>
      </c>
      <c r="F13" s="47" t="s">
        <v>149</v>
      </c>
      <c r="G13" s="47" t="s">
        <v>149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189</v>
      </c>
      <c r="B14" s="47">
        <v>13.29</v>
      </c>
      <c r="C14" s="47" t="s">
        <v>149</v>
      </c>
      <c r="D14" s="47" t="s">
        <v>149</v>
      </c>
      <c r="E14" s="47" t="s">
        <v>140</v>
      </c>
      <c r="F14" s="47" t="s">
        <v>149</v>
      </c>
      <c r="G14" s="47" t="s">
        <v>140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190</v>
      </c>
      <c r="B15" s="47">
        <v>11.374000000000001</v>
      </c>
      <c r="C15" s="47">
        <v>3.9169999999999998</v>
      </c>
      <c r="D15" s="47" t="s">
        <v>140</v>
      </c>
      <c r="E15" s="47" t="s">
        <v>140</v>
      </c>
      <c r="F15" s="47" t="s">
        <v>140</v>
      </c>
      <c r="G15" s="47" t="s">
        <v>140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191</v>
      </c>
      <c r="B16" s="47">
        <v>6.7549999999999999</v>
      </c>
      <c r="C16" s="47" t="s">
        <v>149</v>
      </c>
      <c r="D16" s="47" t="s">
        <v>149</v>
      </c>
      <c r="E16" s="47" t="s">
        <v>140</v>
      </c>
      <c r="F16" s="47" t="s">
        <v>149</v>
      </c>
      <c r="G16" s="47" t="s">
        <v>140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192</v>
      </c>
      <c r="B17" s="47">
        <v>8.3699999999999992</v>
      </c>
      <c r="C17" s="47" t="s">
        <v>149</v>
      </c>
      <c r="D17" s="47" t="s">
        <v>140</v>
      </c>
      <c r="E17" s="47" t="s">
        <v>140</v>
      </c>
      <c r="F17" s="47" t="s">
        <v>140</v>
      </c>
      <c r="G17" s="47" t="s">
        <v>140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193</v>
      </c>
      <c r="B18" s="47">
        <v>2.81</v>
      </c>
      <c r="C18" s="47" t="s">
        <v>140</v>
      </c>
      <c r="D18" s="47">
        <v>0.21</v>
      </c>
      <c r="E18" s="47" t="s">
        <v>140</v>
      </c>
      <c r="F18" s="47">
        <v>7.4733096085409256</v>
      </c>
      <c r="G18" s="47" t="s">
        <v>140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194</v>
      </c>
      <c r="B19" s="47">
        <v>6.66</v>
      </c>
      <c r="C19" s="47" t="s">
        <v>149</v>
      </c>
      <c r="D19" s="47" t="s">
        <v>140</v>
      </c>
      <c r="E19" s="47" t="s">
        <v>140</v>
      </c>
      <c r="F19" s="47" t="s">
        <v>140</v>
      </c>
      <c r="G19" s="47" t="s">
        <v>140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195</v>
      </c>
      <c r="B20" s="47">
        <v>11.11</v>
      </c>
      <c r="C20" s="47">
        <v>3.96</v>
      </c>
      <c r="D20" s="47" t="s">
        <v>140</v>
      </c>
      <c r="E20" s="47" t="s">
        <v>140</v>
      </c>
      <c r="F20" s="47" t="s">
        <v>140</v>
      </c>
      <c r="G20" s="47" t="s">
        <v>140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196</v>
      </c>
      <c r="B21" s="47">
        <v>6.4</v>
      </c>
      <c r="C21" s="47" t="s">
        <v>149</v>
      </c>
      <c r="D21" s="47" t="s">
        <v>140</v>
      </c>
      <c r="E21" s="47" t="s">
        <v>140</v>
      </c>
      <c r="F21" s="47" t="s">
        <v>140</v>
      </c>
      <c r="G21" s="47" t="s">
        <v>140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197</v>
      </c>
      <c r="B22" s="47">
        <v>10.44</v>
      </c>
      <c r="C22" s="47" t="s">
        <v>149</v>
      </c>
      <c r="D22" s="47" t="s">
        <v>149</v>
      </c>
      <c r="E22" s="47" t="s">
        <v>140</v>
      </c>
      <c r="F22" s="47" t="s">
        <v>149</v>
      </c>
      <c r="G22" s="47" t="s">
        <v>140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198</v>
      </c>
      <c r="B23" s="47">
        <v>2.06</v>
      </c>
      <c r="C23" s="47">
        <v>1.103</v>
      </c>
      <c r="D23" s="47" t="s">
        <v>140</v>
      </c>
      <c r="E23" s="47" t="s">
        <v>140</v>
      </c>
      <c r="F23" s="47" t="s">
        <v>140</v>
      </c>
      <c r="G23" s="47" t="s">
        <v>140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199</v>
      </c>
      <c r="B24" s="47">
        <v>1.6419999999999999</v>
      </c>
      <c r="C24" s="47" t="s">
        <v>149</v>
      </c>
      <c r="D24" s="47" t="s">
        <v>140</v>
      </c>
      <c r="E24" s="47" t="s">
        <v>140</v>
      </c>
      <c r="F24" s="47" t="s">
        <v>140</v>
      </c>
      <c r="G24" s="47" t="s">
        <v>140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200</v>
      </c>
      <c r="B25" s="47">
        <v>10.95</v>
      </c>
      <c r="C25" s="47">
        <v>1.075</v>
      </c>
      <c r="D25" s="47" t="s">
        <v>140</v>
      </c>
      <c r="E25" s="47" t="s">
        <v>140</v>
      </c>
      <c r="F25" s="47" t="s">
        <v>140</v>
      </c>
      <c r="G25" s="47" t="s">
        <v>140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201</v>
      </c>
      <c r="B26" s="47">
        <v>3.7</v>
      </c>
      <c r="C26" s="47" t="s">
        <v>140</v>
      </c>
      <c r="D26" s="47" t="s">
        <v>140</v>
      </c>
      <c r="E26" s="47" t="s">
        <v>140</v>
      </c>
      <c r="F26" s="47" t="s">
        <v>140</v>
      </c>
      <c r="G26" s="47" t="s">
        <v>140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202</v>
      </c>
      <c r="B27" s="47" t="s">
        <v>149</v>
      </c>
      <c r="C27" s="47">
        <v>2.2909999999999999</v>
      </c>
      <c r="D27" s="47" t="s">
        <v>140</v>
      </c>
      <c r="E27" s="47" t="s">
        <v>140</v>
      </c>
      <c r="F27" s="47" t="s">
        <v>140</v>
      </c>
      <c r="G27" s="47" t="s">
        <v>140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203</v>
      </c>
      <c r="B28" s="47">
        <v>22.876999999999999</v>
      </c>
      <c r="C28" s="47">
        <v>3.05</v>
      </c>
      <c r="D28" s="47" t="s">
        <v>140</v>
      </c>
      <c r="E28" s="47" t="s">
        <v>140</v>
      </c>
      <c r="F28" s="47" t="s">
        <v>140</v>
      </c>
      <c r="G28" s="47" t="s">
        <v>140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204</v>
      </c>
      <c r="B29" s="47">
        <v>10.94</v>
      </c>
      <c r="C29" s="47" t="s">
        <v>149</v>
      </c>
      <c r="D29" s="47" t="s">
        <v>140</v>
      </c>
      <c r="E29" s="47" t="s">
        <v>140</v>
      </c>
      <c r="F29" s="47" t="s">
        <v>140</v>
      </c>
      <c r="G29" s="47" t="s">
        <v>140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3" t="s">
        <v>205</v>
      </c>
      <c r="B30" s="47" t="s">
        <v>140</v>
      </c>
      <c r="C30" s="47" t="s">
        <v>140</v>
      </c>
      <c r="D30" s="47" t="s">
        <v>140</v>
      </c>
      <c r="E30" s="47" t="s">
        <v>140</v>
      </c>
      <c r="F30" s="47" t="s">
        <v>140</v>
      </c>
      <c r="G30" s="47" t="s">
        <v>140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25"/>
      <c r="C31" s="25"/>
      <c r="D31" s="25"/>
      <c r="E31" s="25"/>
      <c r="F31" s="25"/>
      <c r="G31" s="25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25"/>
      <c r="C32" s="25"/>
      <c r="D32" s="25"/>
      <c r="E32" s="25"/>
      <c r="F32" s="25"/>
      <c r="G32" s="25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25"/>
      <c r="C33" s="25"/>
      <c r="D33" s="25"/>
      <c r="E33" s="25"/>
      <c r="F33" s="25"/>
      <c r="G33" s="25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25"/>
      <c r="C34" s="25"/>
      <c r="D34" s="25"/>
      <c r="E34" s="25"/>
      <c r="F34" s="25"/>
      <c r="G34" s="25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25"/>
      <c r="C35" s="25"/>
      <c r="D35" s="25"/>
      <c r="E35" s="25"/>
      <c r="F35" s="25"/>
      <c r="G35" s="25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25"/>
      <c r="C36" s="25"/>
      <c r="D36" s="25"/>
      <c r="E36" s="25"/>
      <c r="F36" s="25"/>
      <c r="G36" s="25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25"/>
      <c r="C37" s="25"/>
      <c r="D37" s="25"/>
      <c r="E37" s="25"/>
      <c r="F37" s="25"/>
      <c r="G37" s="25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25"/>
      <c r="C38" s="25"/>
      <c r="D38" s="25"/>
      <c r="E38" s="25"/>
      <c r="F38" s="25"/>
      <c r="G38" s="25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25"/>
      <c r="C39" s="25"/>
      <c r="D39" s="25"/>
      <c r="E39" s="25"/>
      <c r="F39" s="25"/>
      <c r="G39" s="25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25"/>
      <c r="C40" s="25"/>
      <c r="D40" s="25"/>
      <c r="E40" s="25"/>
      <c r="F40" s="25"/>
      <c r="G40" s="25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25"/>
      <c r="C41" s="25"/>
      <c r="D41" s="25"/>
      <c r="E41" s="25"/>
      <c r="F41" s="25"/>
      <c r="G41" s="25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25"/>
      <c r="C42" s="25"/>
      <c r="D42" s="25"/>
      <c r="E42" s="25"/>
      <c r="F42" s="25"/>
      <c r="G42" s="25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25"/>
      <c r="C43" s="25"/>
      <c r="D43" s="25"/>
      <c r="E43" s="25"/>
      <c r="F43" s="25"/>
      <c r="G43" s="2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25"/>
      <c r="C44" s="25"/>
      <c r="D44" s="25"/>
      <c r="E44" s="25"/>
      <c r="F44" s="25"/>
      <c r="G44" s="2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25"/>
      <c r="C45" s="25"/>
      <c r="D45" s="25"/>
      <c r="E45" s="25"/>
      <c r="F45" s="25"/>
      <c r="G45" s="25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25"/>
      <c r="C46" s="25"/>
      <c r="D46" s="25"/>
      <c r="E46" s="25"/>
      <c r="F46" s="25"/>
      <c r="G46" s="2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25"/>
      <c r="C47" s="25"/>
      <c r="D47" s="25"/>
      <c r="E47" s="25"/>
      <c r="F47" s="25"/>
      <c r="G47" s="25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25"/>
      <c r="C48" s="25"/>
      <c r="D48" s="25"/>
      <c r="E48" s="25"/>
      <c r="F48" s="25"/>
      <c r="G48" s="25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25"/>
      <c r="C49" s="25"/>
      <c r="D49" s="25"/>
      <c r="E49" s="25"/>
      <c r="F49" s="25"/>
      <c r="G49" s="25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25"/>
      <c r="C50" s="25"/>
      <c r="D50" s="25"/>
      <c r="E50" s="25"/>
      <c r="F50" s="25"/>
      <c r="G50" s="25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25"/>
      <c r="C51" s="25"/>
      <c r="D51" s="25"/>
      <c r="E51" s="25"/>
      <c r="F51" s="25"/>
      <c r="G51" s="25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25"/>
      <c r="C52" s="25"/>
      <c r="D52" s="25"/>
      <c r="E52" s="25"/>
      <c r="F52" s="25"/>
      <c r="G52" s="25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25"/>
      <c r="C53" s="25"/>
      <c r="D53" s="25"/>
      <c r="E53" s="25"/>
      <c r="F53" s="25"/>
      <c r="G53" s="25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25"/>
      <c r="C54" s="25"/>
      <c r="D54" s="25"/>
      <c r="E54" s="25"/>
      <c r="F54" s="25"/>
      <c r="G54" s="2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25"/>
      <c r="C55" s="25"/>
      <c r="D55" s="25"/>
      <c r="E55" s="25"/>
      <c r="F55" s="25"/>
      <c r="G55" s="25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25"/>
      <c r="C56" s="25"/>
      <c r="D56" s="25"/>
      <c r="E56" s="25"/>
      <c r="F56" s="25"/>
      <c r="G56" s="25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25"/>
      <c r="C57" s="25"/>
      <c r="D57" s="25"/>
      <c r="E57" s="25"/>
      <c r="F57" s="25"/>
      <c r="G57" s="25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25"/>
      <c r="C58" s="25"/>
      <c r="D58" s="25"/>
      <c r="E58" s="25"/>
      <c r="F58" s="25"/>
      <c r="G58" s="25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25"/>
      <c r="C59" s="25"/>
      <c r="D59" s="25"/>
      <c r="E59" s="25"/>
      <c r="F59" s="25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25"/>
      <c r="C60" s="25"/>
      <c r="D60" s="25"/>
      <c r="E60" s="25"/>
      <c r="F60" s="25"/>
      <c r="G60" s="25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25"/>
      <c r="C61" s="25"/>
      <c r="D61" s="25"/>
      <c r="E61" s="25"/>
      <c r="F61" s="25"/>
      <c r="G61" s="25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25"/>
      <c r="C62" s="25"/>
      <c r="D62" s="25"/>
      <c r="E62" s="25"/>
      <c r="F62" s="25"/>
      <c r="G62" s="25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25"/>
      <c r="C63" s="25"/>
      <c r="D63" s="25"/>
      <c r="E63" s="25"/>
      <c r="F63" s="25"/>
      <c r="G63" s="25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25"/>
      <c r="C64" s="25"/>
      <c r="D64" s="25"/>
      <c r="E64" s="25"/>
      <c r="F64" s="25"/>
      <c r="G64" s="25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25"/>
      <c r="C65" s="25"/>
      <c r="D65" s="25"/>
      <c r="E65" s="25"/>
      <c r="F65" s="25"/>
      <c r="G65" s="25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25"/>
      <c r="C66" s="25"/>
      <c r="D66" s="25"/>
      <c r="E66" s="25"/>
      <c r="F66" s="25"/>
      <c r="G66" s="25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25"/>
      <c r="C67" s="25"/>
      <c r="D67" s="25"/>
      <c r="E67" s="25"/>
      <c r="F67" s="25"/>
      <c r="G67" s="25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25"/>
      <c r="C68" s="25"/>
      <c r="D68" s="25"/>
      <c r="E68" s="25"/>
      <c r="F68" s="25"/>
      <c r="G68" s="25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25"/>
      <c r="C69" s="25"/>
      <c r="D69" s="25"/>
      <c r="E69" s="25"/>
      <c r="F69" s="25"/>
      <c r="G69" s="25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25"/>
      <c r="C70" s="25"/>
      <c r="D70" s="25"/>
      <c r="E70" s="25"/>
      <c r="F70" s="25"/>
      <c r="G70" s="25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25"/>
      <c r="C71" s="25"/>
      <c r="D71" s="25"/>
      <c r="E71" s="25"/>
      <c r="F71" s="25"/>
      <c r="G71" s="25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25"/>
      <c r="C72" s="25"/>
      <c r="D72" s="25"/>
      <c r="E72" s="25"/>
      <c r="F72" s="25"/>
      <c r="G72" s="25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25"/>
      <c r="C73" s="25"/>
      <c r="D73" s="25"/>
      <c r="E73" s="25"/>
      <c r="F73" s="25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25"/>
      <c r="C74" s="25"/>
      <c r="D74" s="25"/>
      <c r="E74" s="25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25"/>
      <c r="C75" s="25"/>
      <c r="D75" s="25"/>
      <c r="E75" s="25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25"/>
      <c r="C76" s="25"/>
      <c r="D76" s="25"/>
      <c r="E76" s="25"/>
      <c r="F76" s="25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25"/>
      <c r="C77" s="25"/>
      <c r="D77" s="25"/>
      <c r="E77" s="25"/>
      <c r="F77" s="25"/>
      <c r="G77" s="25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25"/>
      <c r="C78" s="25"/>
      <c r="D78" s="25"/>
      <c r="E78" s="25"/>
      <c r="F78" s="25"/>
      <c r="G78" s="25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25"/>
      <c r="C79" s="25"/>
      <c r="D79" s="25"/>
      <c r="E79" s="25"/>
      <c r="F79" s="25"/>
      <c r="G79" s="2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25"/>
      <c r="C80" s="25"/>
      <c r="D80" s="25"/>
      <c r="E80" s="25"/>
      <c r="F80" s="25"/>
      <c r="G80" s="25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  <c r="F81" s="25"/>
      <c r="G81" s="25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25"/>
      <c r="C82" s="25"/>
      <c r="D82" s="25"/>
      <c r="E82" s="25"/>
      <c r="F82" s="25"/>
      <c r="G82" s="25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25"/>
      <c r="C83" s="25"/>
      <c r="D83" s="25"/>
      <c r="E83" s="25"/>
      <c r="F83" s="25"/>
      <c r="G83" s="25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25"/>
      <c r="C84" s="25"/>
      <c r="D84" s="25"/>
      <c r="E84" s="25"/>
      <c r="F84" s="25"/>
      <c r="G84" s="25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25"/>
      <c r="C85" s="25"/>
      <c r="D85" s="25"/>
      <c r="E85" s="25"/>
      <c r="F85" s="25"/>
      <c r="G85" s="25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25"/>
      <c r="C86" s="25"/>
      <c r="D86" s="25"/>
      <c r="E86" s="25"/>
      <c r="F86" s="25"/>
      <c r="G86" s="25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25"/>
      <c r="C87" s="25"/>
      <c r="D87" s="25"/>
      <c r="E87" s="25"/>
      <c r="F87" s="25"/>
      <c r="G87" s="25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25"/>
      <c r="C88" s="25"/>
      <c r="D88" s="25"/>
      <c r="E88" s="25"/>
      <c r="F88" s="25"/>
      <c r="G88" s="25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25"/>
      <c r="C89" s="25"/>
      <c r="D89" s="25"/>
      <c r="E89" s="25"/>
      <c r="F89" s="25"/>
      <c r="G89" s="25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25"/>
      <c r="C90" s="25"/>
      <c r="D90" s="25"/>
      <c r="E90" s="25"/>
      <c r="F90" s="25"/>
      <c r="G90" s="25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6">
    <mergeCell ref="A2:G2"/>
    <mergeCell ref="A3:G3"/>
    <mergeCell ref="A5:A6"/>
    <mergeCell ref="B5:C5"/>
    <mergeCell ref="D5:E5"/>
    <mergeCell ref="F5:G5"/>
  </mergeCells>
  <pageMargins left="0.7" right="0.7" top="0.35" bottom="0.34" header="0.3" footer="0.3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5D9C-7E45-4393-9406-F2540B37858D}">
  <sheetPr codeName="Лист1">
    <pageSetUpPr fitToPage="1"/>
  </sheetPr>
  <dimension ref="A1:Q89"/>
  <sheetViews>
    <sheetView topLeftCell="A13" workbookViewId="0">
      <selection activeCell="L16" sqref="L16"/>
    </sheetView>
  </sheetViews>
  <sheetFormatPr defaultRowHeight="15" x14ac:dyDescent="0.25"/>
  <cols>
    <col min="1" max="1" width="44" style="24" customWidth="1"/>
    <col min="2" max="2" width="10.5703125" style="24" customWidth="1"/>
    <col min="3" max="3" width="13.85546875" style="24" customWidth="1"/>
    <col min="4" max="4" width="10.5703125" style="24" customWidth="1"/>
    <col min="5" max="5" width="12.140625" style="24" customWidth="1"/>
    <col min="6" max="6" width="10.5703125" style="24" customWidth="1"/>
    <col min="7" max="7" width="11.85546875" style="24" customWidth="1"/>
    <col min="8" max="8" width="10.5703125" style="24" customWidth="1"/>
    <col min="9" max="9" width="10.42578125" style="24" bestFit="1" customWidth="1"/>
    <col min="10" max="10" width="21.7109375" style="24" customWidth="1"/>
    <col min="11" max="12" width="14.5703125" style="24" customWidth="1"/>
    <col min="13" max="262" width="9.140625" style="24"/>
    <col min="263" max="263" width="43.7109375" style="24" customWidth="1"/>
    <col min="264" max="264" width="15.7109375" style="24" customWidth="1"/>
    <col min="265" max="265" width="17.28515625" style="24" customWidth="1"/>
    <col min="266" max="267" width="17.5703125" style="24" customWidth="1"/>
    <col min="268" max="268" width="16.7109375" style="24" customWidth="1"/>
    <col min="269" max="518" width="9.140625" style="24"/>
    <col min="519" max="519" width="43.7109375" style="24" customWidth="1"/>
    <col min="520" max="520" width="15.7109375" style="24" customWidth="1"/>
    <col min="521" max="521" width="17.28515625" style="24" customWidth="1"/>
    <col min="522" max="523" width="17.5703125" style="24" customWidth="1"/>
    <col min="524" max="524" width="16.7109375" style="24" customWidth="1"/>
    <col min="525" max="774" width="9.140625" style="24"/>
    <col min="775" max="775" width="43.7109375" style="24" customWidth="1"/>
    <col min="776" max="776" width="15.7109375" style="24" customWidth="1"/>
    <col min="777" max="777" width="17.28515625" style="24" customWidth="1"/>
    <col min="778" max="779" width="17.5703125" style="24" customWidth="1"/>
    <col min="780" max="780" width="16.7109375" style="24" customWidth="1"/>
    <col min="781" max="1030" width="9.140625" style="24"/>
    <col min="1031" max="1031" width="43.7109375" style="24" customWidth="1"/>
    <col min="1032" max="1032" width="15.7109375" style="24" customWidth="1"/>
    <col min="1033" max="1033" width="17.28515625" style="24" customWidth="1"/>
    <col min="1034" max="1035" width="17.5703125" style="24" customWidth="1"/>
    <col min="1036" max="1036" width="16.7109375" style="24" customWidth="1"/>
    <col min="1037" max="1286" width="9.140625" style="24"/>
    <col min="1287" max="1287" width="43.7109375" style="24" customWidth="1"/>
    <col min="1288" max="1288" width="15.7109375" style="24" customWidth="1"/>
    <col min="1289" max="1289" width="17.28515625" style="24" customWidth="1"/>
    <col min="1290" max="1291" width="17.5703125" style="24" customWidth="1"/>
    <col min="1292" max="1292" width="16.7109375" style="24" customWidth="1"/>
    <col min="1293" max="1542" width="9.140625" style="24"/>
    <col min="1543" max="1543" width="43.7109375" style="24" customWidth="1"/>
    <col min="1544" max="1544" width="15.7109375" style="24" customWidth="1"/>
    <col min="1545" max="1545" width="17.28515625" style="24" customWidth="1"/>
    <col min="1546" max="1547" width="17.5703125" style="24" customWidth="1"/>
    <col min="1548" max="1548" width="16.7109375" style="24" customWidth="1"/>
    <col min="1549" max="1798" width="9.140625" style="24"/>
    <col min="1799" max="1799" width="43.7109375" style="24" customWidth="1"/>
    <col min="1800" max="1800" width="15.7109375" style="24" customWidth="1"/>
    <col min="1801" max="1801" width="17.28515625" style="24" customWidth="1"/>
    <col min="1802" max="1803" width="17.5703125" style="24" customWidth="1"/>
    <col min="1804" max="1804" width="16.7109375" style="24" customWidth="1"/>
    <col min="1805" max="2054" width="9.140625" style="24"/>
    <col min="2055" max="2055" width="43.7109375" style="24" customWidth="1"/>
    <col min="2056" max="2056" width="15.7109375" style="24" customWidth="1"/>
    <col min="2057" max="2057" width="17.28515625" style="24" customWidth="1"/>
    <col min="2058" max="2059" width="17.5703125" style="24" customWidth="1"/>
    <col min="2060" max="2060" width="16.7109375" style="24" customWidth="1"/>
    <col min="2061" max="2310" width="9.140625" style="24"/>
    <col min="2311" max="2311" width="43.7109375" style="24" customWidth="1"/>
    <col min="2312" max="2312" width="15.7109375" style="24" customWidth="1"/>
    <col min="2313" max="2313" width="17.28515625" style="24" customWidth="1"/>
    <col min="2314" max="2315" width="17.5703125" style="24" customWidth="1"/>
    <col min="2316" max="2316" width="16.7109375" style="24" customWidth="1"/>
    <col min="2317" max="2566" width="9.140625" style="24"/>
    <col min="2567" max="2567" width="43.7109375" style="24" customWidth="1"/>
    <col min="2568" max="2568" width="15.7109375" style="24" customWidth="1"/>
    <col min="2569" max="2569" width="17.28515625" style="24" customWidth="1"/>
    <col min="2570" max="2571" width="17.5703125" style="24" customWidth="1"/>
    <col min="2572" max="2572" width="16.7109375" style="24" customWidth="1"/>
    <col min="2573" max="2822" width="9.140625" style="24"/>
    <col min="2823" max="2823" width="43.7109375" style="24" customWidth="1"/>
    <col min="2824" max="2824" width="15.7109375" style="24" customWidth="1"/>
    <col min="2825" max="2825" width="17.28515625" style="24" customWidth="1"/>
    <col min="2826" max="2827" width="17.5703125" style="24" customWidth="1"/>
    <col min="2828" max="2828" width="16.7109375" style="24" customWidth="1"/>
    <col min="2829" max="3078" width="9.140625" style="24"/>
    <col min="3079" max="3079" width="43.7109375" style="24" customWidth="1"/>
    <col min="3080" max="3080" width="15.7109375" style="24" customWidth="1"/>
    <col min="3081" max="3081" width="17.28515625" style="24" customWidth="1"/>
    <col min="3082" max="3083" width="17.5703125" style="24" customWidth="1"/>
    <col min="3084" max="3084" width="16.7109375" style="24" customWidth="1"/>
    <col min="3085" max="3334" width="9.140625" style="24"/>
    <col min="3335" max="3335" width="43.7109375" style="24" customWidth="1"/>
    <col min="3336" max="3336" width="15.7109375" style="24" customWidth="1"/>
    <col min="3337" max="3337" width="17.28515625" style="24" customWidth="1"/>
    <col min="3338" max="3339" width="17.5703125" style="24" customWidth="1"/>
    <col min="3340" max="3340" width="16.7109375" style="24" customWidth="1"/>
    <col min="3341" max="3590" width="9.140625" style="24"/>
    <col min="3591" max="3591" width="43.7109375" style="24" customWidth="1"/>
    <col min="3592" max="3592" width="15.7109375" style="24" customWidth="1"/>
    <col min="3593" max="3593" width="17.28515625" style="24" customWidth="1"/>
    <col min="3594" max="3595" width="17.5703125" style="24" customWidth="1"/>
    <col min="3596" max="3596" width="16.7109375" style="24" customWidth="1"/>
    <col min="3597" max="3846" width="9.140625" style="24"/>
    <col min="3847" max="3847" width="43.7109375" style="24" customWidth="1"/>
    <col min="3848" max="3848" width="15.7109375" style="24" customWidth="1"/>
    <col min="3849" max="3849" width="17.28515625" style="24" customWidth="1"/>
    <col min="3850" max="3851" width="17.5703125" style="24" customWidth="1"/>
    <col min="3852" max="3852" width="16.7109375" style="24" customWidth="1"/>
    <col min="3853" max="4102" width="9.140625" style="24"/>
    <col min="4103" max="4103" width="43.7109375" style="24" customWidth="1"/>
    <col min="4104" max="4104" width="15.7109375" style="24" customWidth="1"/>
    <col min="4105" max="4105" width="17.28515625" style="24" customWidth="1"/>
    <col min="4106" max="4107" width="17.5703125" style="24" customWidth="1"/>
    <col min="4108" max="4108" width="16.7109375" style="24" customWidth="1"/>
    <col min="4109" max="4358" width="9.140625" style="24"/>
    <col min="4359" max="4359" width="43.7109375" style="24" customWidth="1"/>
    <col min="4360" max="4360" width="15.7109375" style="24" customWidth="1"/>
    <col min="4361" max="4361" width="17.28515625" style="24" customWidth="1"/>
    <col min="4362" max="4363" width="17.5703125" style="24" customWidth="1"/>
    <col min="4364" max="4364" width="16.7109375" style="24" customWidth="1"/>
    <col min="4365" max="4614" width="9.140625" style="24"/>
    <col min="4615" max="4615" width="43.7109375" style="24" customWidth="1"/>
    <col min="4616" max="4616" width="15.7109375" style="24" customWidth="1"/>
    <col min="4617" max="4617" width="17.28515625" style="24" customWidth="1"/>
    <col min="4618" max="4619" width="17.5703125" style="24" customWidth="1"/>
    <col min="4620" max="4620" width="16.7109375" style="24" customWidth="1"/>
    <col min="4621" max="4870" width="9.140625" style="24"/>
    <col min="4871" max="4871" width="43.7109375" style="24" customWidth="1"/>
    <col min="4872" max="4872" width="15.7109375" style="24" customWidth="1"/>
    <col min="4873" max="4873" width="17.28515625" style="24" customWidth="1"/>
    <col min="4874" max="4875" width="17.5703125" style="24" customWidth="1"/>
    <col min="4876" max="4876" width="16.7109375" style="24" customWidth="1"/>
    <col min="4877" max="5126" width="9.140625" style="24"/>
    <col min="5127" max="5127" width="43.7109375" style="24" customWidth="1"/>
    <col min="5128" max="5128" width="15.7109375" style="24" customWidth="1"/>
    <col min="5129" max="5129" width="17.28515625" style="24" customWidth="1"/>
    <col min="5130" max="5131" width="17.5703125" style="24" customWidth="1"/>
    <col min="5132" max="5132" width="16.7109375" style="24" customWidth="1"/>
    <col min="5133" max="5382" width="9.140625" style="24"/>
    <col min="5383" max="5383" width="43.7109375" style="24" customWidth="1"/>
    <col min="5384" max="5384" width="15.7109375" style="24" customWidth="1"/>
    <col min="5385" max="5385" width="17.28515625" style="24" customWidth="1"/>
    <col min="5386" max="5387" width="17.5703125" style="24" customWidth="1"/>
    <col min="5388" max="5388" width="16.7109375" style="24" customWidth="1"/>
    <col min="5389" max="5638" width="9.140625" style="24"/>
    <col min="5639" max="5639" width="43.7109375" style="24" customWidth="1"/>
    <col min="5640" max="5640" width="15.7109375" style="24" customWidth="1"/>
    <col min="5641" max="5641" width="17.28515625" style="24" customWidth="1"/>
    <col min="5642" max="5643" width="17.5703125" style="24" customWidth="1"/>
    <col min="5644" max="5644" width="16.7109375" style="24" customWidth="1"/>
    <col min="5645" max="5894" width="9.140625" style="24"/>
    <col min="5895" max="5895" width="43.7109375" style="24" customWidth="1"/>
    <col min="5896" max="5896" width="15.7109375" style="24" customWidth="1"/>
    <col min="5897" max="5897" width="17.28515625" style="24" customWidth="1"/>
    <col min="5898" max="5899" width="17.5703125" style="24" customWidth="1"/>
    <col min="5900" max="5900" width="16.7109375" style="24" customWidth="1"/>
    <col min="5901" max="6150" width="9.140625" style="24"/>
    <col min="6151" max="6151" width="43.7109375" style="24" customWidth="1"/>
    <col min="6152" max="6152" width="15.7109375" style="24" customWidth="1"/>
    <col min="6153" max="6153" width="17.28515625" style="24" customWidth="1"/>
    <col min="6154" max="6155" width="17.5703125" style="24" customWidth="1"/>
    <col min="6156" max="6156" width="16.7109375" style="24" customWidth="1"/>
    <col min="6157" max="6406" width="9.140625" style="24"/>
    <col min="6407" max="6407" width="43.7109375" style="24" customWidth="1"/>
    <col min="6408" max="6408" width="15.7109375" style="24" customWidth="1"/>
    <col min="6409" max="6409" width="17.28515625" style="24" customWidth="1"/>
    <col min="6410" max="6411" width="17.5703125" style="24" customWidth="1"/>
    <col min="6412" max="6412" width="16.7109375" style="24" customWidth="1"/>
    <col min="6413" max="6662" width="9.140625" style="24"/>
    <col min="6663" max="6663" width="43.7109375" style="24" customWidth="1"/>
    <col min="6664" max="6664" width="15.7109375" style="24" customWidth="1"/>
    <col min="6665" max="6665" width="17.28515625" style="24" customWidth="1"/>
    <col min="6666" max="6667" width="17.5703125" style="24" customWidth="1"/>
    <col min="6668" max="6668" width="16.7109375" style="24" customWidth="1"/>
    <col min="6669" max="6918" width="9.140625" style="24"/>
    <col min="6919" max="6919" width="43.7109375" style="24" customWidth="1"/>
    <col min="6920" max="6920" width="15.7109375" style="24" customWidth="1"/>
    <col min="6921" max="6921" width="17.28515625" style="24" customWidth="1"/>
    <col min="6922" max="6923" width="17.5703125" style="24" customWidth="1"/>
    <col min="6924" max="6924" width="16.7109375" style="24" customWidth="1"/>
    <col min="6925" max="7174" width="9.140625" style="24"/>
    <col min="7175" max="7175" width="43.7109375" style="24" customWidth="1"/>
    <col min="7176" max="7176" width="15.7109375" style="24" customWidth="1"/>
    <col min="7177" max="7177" width="17.28515625" style="24" customWidth="1"/>
    <col min="7178" max="7179" width="17.5703125" style="24" customWidth="1"/>
    <col min="7180" max="7180" width="16.7109375" style="24" customWidth="1"/>
    <col min="7181" max="7430" width="9.140625" style="24"/>
    <col min="7431" max="7431" width="43.7109375" style="24" customWidth="1"/>
    <col min="7432" max="7432" width="15.7109375" style="24" customWidth="1"/>
    <col min="7433" max="7433" width="17.28515625" style="24" customWidth="1"/>
    <col min="7434" max="7435" width="17.5703125" style="24" customWidth="1"/>
    <col min="7436" max="7436" width="16.7109375" style="24" customWidth="1"/>
    <col min="7437" max="7686" width="9.140625" style="24"/>
    <col min="7687" max="7687" width="43.7109375" style="24" customWidth="1"/>
    <col min="7688" max="7688" width="15.7109375" style="24" customWidth="1"/>
    <col min="7689" max="7689" width="17.28515625" style="24" customWidth="1"/>
    <col min="7690" max="7691" width="17.5703125" style="24" customWidth="1"/>
    <col min="7692" max="7692" width="16.7109375" style="24" customWidth="1"/>
    <col min="7693" max="7942" width="9.140625" style="24"/>
    <col min="7943" max="7943" width="43.7109375" style="24" customWidth="1"/>
    <col min="7944" max="7944" width="15.7109375" style="24" customWidth="1"/>
    <col min="7945" max="7945" width="17.28515625" style="24" customWidth="1"/>
    <col min="7946" max="7947" width="17.5703125" style="24" customWidth="1"/>
    <col min="7948" max="7948" width="16.7109375" style="24" customWidth="1"/>
    <col min="7949" max="8198" width="9.140625" style="24"/>
    <col min="8199" max="8199" width="43.7109375" style="24" customWidth="1"/>
    <col min="8200" max="8200" width="15.7109375" style="24" customWidth="1"/>
    <col min="8201" max="8201" width="17.28515625" style="24" customWidth="1"/>
    <col min="8202" max="8203" width="17.5703125" style="24" customWidth="1"/>
    <col min="8204" max="8204" width="16.7109375" style="24" customWidth="1"/>
    <col min="8205" max="8454" width="9.140625" style="24"/>
    <col min="8455" max="8455" width="43.7109375" style="24" customWidth="1"/>
    <col min="8456" max="8456" width="15.7109375" style="24" customWidth="1"/>
    <col min="8457" max="8457" width="17.28515625" style="24" customWidth="1"/>
    <col min="8458" max="8459" width="17.5703125" style="24" customWidth="1"/>
    <col min="8460" max="8460" width="16.7109375" style="24" customWidth="1"/>
    <col min="8461" max="8710" width="9.140625" style="24"/>
    <col min="8711" max="8711" width="43.7109375" style="24" customWidth="1"/>
    <col min="8712" max="8712" width="15.7109375" style="24" customWidth="1"/>
    <col min="8713" max="8713" width="17.28515625" style="24" customWidth="1"/>
    <col min="8714" max="8715" width="17.5703125" style="24" customWidth="1"/>
    <col min="8716" max="8716" width="16.7109375" style="24" customWidth="1"/>
    <col min="8717" max="8966" width="9.140625" style="24"/>
    <col min="8967" max="8967" width="43.7109375" style="24" customWidth="1"/>
    <col min="8968" max="8968" width="15.7109375" style="24" customWidth="1"/>
    <col min="8969" max="8969" width="17.28515625" style="24" customWidth="1"/>
    <col min="8970" max="8971" width="17.5703125" style="24" customWidth="1"/>
    <col min="8972" max="8972" width="16.7109375" style="24" customWidth="1"/>
    <col min="8973" max="9222" width="9.140625" style="24"/>
    <col min="9223" max="9223" width="43.7109375" style="24" customWidth="1"/>
    <col min="9224" max="9224" width="15.7109375" style="24" customWidth="1"/>
    <col min="9225" max="9225" width="17.28515625" style="24" customWidth="1"/>
    <col min="9226" max="9227" width="17.5703125" style="24" customWidth="1"/>
    <col min="9228" max="9228" width="16.7109375" style="24" customWidth="1"/>
    <col min="9229" max="9478" width="9.140625" style="24"/>
    <col min="9479" max="9479" width="43.7109375" style="24" customWidth="1"/>
    <col min="9480" max="9480" width="15.7109375" style="24" customWidth="1"/>
    <col min="9481" max="9481" width="17.28515625" style="24" customWidth="1"/>
    <col min="9482" max="9483" width="17.5703125" style="24" customWidth="1"/>
    <col min="9484" max="9484" width="16.7109375" style="24" customWidth="1"/>
    <col min="9485" max="9734" width="9.140625" style="24"/>
    <col min="9735" max="9735" width="43.7109375" style="24" customWidth="1"/>
    <col min="9736" max="9736" width="15.7109375" style="24" customWidth="1"/>
    <col min="9737" max="9737" width="17.28515625" style="24" customWidth="1"/>
    <col min="9738" max="9739" width="17.5703125" style="24" customWidth="1"/>
    <col min="9740" max="9740" width="16.7109375" style="24" customWidth="1"/>
    <col min="9741" max="9990" width="9.140625" style="24"/>
    <col min="9991" max="9991" width="43.7109375" style="24" customWidth="1"/>
    <col min="9992" max="9992" width="15.7109375" style="24" customWidth="1"/>
    <col min="9993" max="9993" width="17.28515625" style="24" customWidth="1"/>
    <col min="9994" max="9995" width="17.5703125" style="24" customWidth="1"/>
    <col min="9996" max="9996" width="16.7109375" style="24" customWidth="1"/>
    <col min="9997" max="10246" width="9.140625" style="24"/>
    <col min="10247" max="10247" width="43.7109375" style="24" customWidth="1"/>
    <col min="10248" max="10248" width="15.7109375" style="24" customWidth="1"/>
    <col min="10249" max="10249" width="17.28515625" style="24" customWidth="1"/>
    <col min="10250" max="10251" width="17.5703125" style="24" customWidth="1"/>
    <col min="10252" max="10252" width="16.7109375" style="24" customWidth="1"/>
    <col min="10253" max="10502" width="9.140625" style="24"/>
    <col min="10503" max="10503" width="43.7109375" style="24" customWidth="1"/>
    <col min="10504" max="10504" width="15.7109375" style="24" customWidth="1"/>
    <col min="10505" max="10505" width="17.28515625" style="24" customWidth="1"/>
    <col min="10506" max="10507" width="17.5703125" style="24" customWidth="1"/>
    <col min="10508" max="10508" width="16.7109375" style="24" customWidth="1"/>
    <col min="10509" max="10758" width="9.140625" style="24"/>
    <col min="10759" max="10759" width="43.7109375" style="24" customWidth="1"/>
    <col min="10760" max="10760" width="15.7109375" style="24" customWidth="1"/>
    <col min="10761" max="10761" width="17.28515625" style="24" customWidth="1"/>
    <col min="10762" max="10763" width="17.5703125" style="24" customWidth="1"/>
    <col min="10764" max="10764" width="16.7109375" style="24" customWidth="1"/>
    <col min="10765" max="11014" width="9.140625" style="24"/>
    <col min="11015" max="11015" width="43.7109375" style="24" customWidth="1"/>
    <col min="11016" max="11016" width="15.7109375" style="24" customWidth="1"/>
    <col min="11017" max="11017" width="17.28515625" style="24" customWidth="1"/>
    <col min="11018" max="11019" width="17.5703125" style="24" customWidth="1"/>
    <col min="11020" max="11020" width="16.7109375" style="24" customWidth="1"/>
    <col min="11021" max="11270" width="9.140625" style="24"/>
    <col min="11271" max="11271" width="43.7109375" style="24" customWidth="1"/>
    <col min="11272" max="11272" width="15.7109375" style="24" customWidth="1"/>
    <col min="11273" max="11273" width="17.28515625" style="24" customWidth="1"/>
    <col min="11274" max="11275" width="17.5703125" style="24" customWidth="1"/>
    <col min="11276" max="11276" width="16.7109375" style="24" customWidth="1"/>
    <col min="11277" max="11526" width="9.140625" style="24"/>
    <col min="11527" max="11527" width="43.7109375" style="24" customWidth="1"/>
    <col min="11528" max="11528" width="15.7109375" style="24" customWidth="1"/>
    <col min="11529" max="11529" width="17.28515625" style="24" customWidth="1"/>
    <col min="11530" max="11531" width="17.5703125" style="24" customWidth="1"/>
    <col min="11532" max="11532" width="16.7109375" style="24" customWidth="1"/>
    <col min="11533" max="11782" width="9.140625" style="24"/>
    <col min="11783" max="11783" width="43.7109375" style="24" customWidth="1"/>
    <col min="11784" max="11784" width="15.7109375" style="24" customWidth="1"/>
    <col min="11785" max="11785" width="17.28515625" style="24" customWidth="1"/>
    <col min="11786" max="11787" width="17.5703125" style="24" customWidth="1"/>
    <col min="11788" max="11788" width="16.7109375" style="24" customWidth="1"/>
    <col min="11789" max="12038" width="9.140625" style="24"/>
    <col min="12039" max="12039" width="43.7109375" style="24" customWidth="1"/>
    <col min="12040" max="12040" width="15.7109375" style="24" customWidth="1"/>
    <col min="12041" max="12041" width="17.28515625" style="24" customWidth="1"/>
    <col min="12042" max="12043" width="17.5703125" style="24" customWidth="1"/>
    <col min="12044" max="12044" width="16.7109375" style="24" customWidth="1"/>
    <col min="12045" max="12294" width="9.140625" style="24"/>
    <col min="12295" max="12295" width="43.7109375" style="24" customWidth="1"/>
    <col min="12296" max="12296" width="15.7109375" style="24" customWidth="1"/>
    <col min="12297" max="12297" width="17.28515625" style="24" customWidth="1"/>
    <col min="12298" max="12299" width="17.5703125" style="24" customWidth="1"/>
    <col min="12300" max="12300" width="16.7109375" style="24" customWidth="1"/>
    <col min="12301" max="12550" width="9.140625" style="24"/>
    <col min="12551" max="12551" width="43.7109375" style="24" customWidth="1"/>
    <col min="12552" max="12552" width="15.7109375" style="24" customWidth="1"/>
    <col min="12553" max="12553" width="17.28515625" style="24" customWidth="1"/>
    <col min="12554" max="12555" width="17.5703125" style="24" customWidth="1"/>
    <col min="12556" max="12556" width="16.7109375" style="24" customWidth="1"/>
    <col min="12557" max="12806" width="9.140625" style="24"/>
    <col min="12807" max="12807" width="43.7109375" style="24" customWidth="1"/>
    <col min="12808" max="12808" width="15.7109375" style="24" customWidth="1"/>
    <col min="12809" max="12809" width="17.28515625" style="24" customWidth="1"/>
    <col min="12810" max="12811" width="17.5703125" style="24" customWidth="1"/>
    <col min="12812" max="12812" width="16.7109375" style="24" customWidth="1"/>
    <col min="12813" max="13062" width="9.140625" style="24"/>
    <col min="13063" max="13063" width="43.7109375" style="24" customWidth="1"/>
    <col min="13064" max="13064" width="15.7109375" style="24" customWidth="1"/>
    <col min="13065" max="13065" width="17.28515625" style="24" customWidth="1"/>
    <col min="13066" max="13067" width="17.5703125" style="24" customWidth="1"/>
    <col min="13068" max="13068" width="16.7109375" style="24" customWidth="1"/>
    <col min="13069" max="13318" width="9.140625" style="24"/>
    <col min="13319" max="13319" width="43.7109375" style="24" customWidth="1"/>
    <col min="13320" max="13320" width="15.7109375" style="24" customWidth="1"/>
    <col min="13321" max="13321" width="17.28515625" style="24" customWidth="1"/>
    <col min="13322" max="13323" width="17.5703125" style="24" customWidth="1"/>
    <col min="13324" max="13324" width="16.7109375" style="24" customWidth="1"/>
    <col min="13325" max="13574" width="9.140625" style="24"/>
    <col min="13575" max="13575" width="43.7109375" style="24" customWidth="1"/>
    <col min="13576" max="13576" width="15.7109375" style="24" customWidth="1"/>
    <col min="13577" max="13577" width="17.28515625" style="24" customWidth="1"/>
    <col min="13578" max="13579" width="17.5703125" style="24" customWidth="1"/>
    <col min="13580" max="13580" width="16.7109375" style="24" customWidth="1"/>
    <col min="13581" max="13830" width="9.140625" style="24"/>
    <col min="13831" max="13831" width="43.7109375" style="24" customWidth="1"/>
    <col min="13832" max="13832" width="15.7109375" style="24" customWidth="1"/>
    <col min="13833" max="13833" width="17.28515625" style="24" customWidth="1"/>
    <col min="13834" max="13835" width="17.5703125" style="24" customWidth="1"/>
    <col min="13836" max="13836" width="16.7109375" style="24" customWidth="1"/>
    <col min="13837" max="14086" width="9.140625" style="24"/>
    <col min="14087" max="14087" width="43.7109375" style="24" customWidth="1"/>
    <col min="14088" max="14088" width="15.7109375" style="24" customWidth="1"/>
    <col min="14089" max="14089" width="17.28515625" style="24" customWidth="1"/>
    <col min="14090" max="14091" width="17.5703125" style="24" customWidth="1"/>
    <col min="14092" max="14092" width="16.7109375" style="24" customWidth="1"/>
    <col min="14093" max="14342" width="9.140625" style="24"/>
    <col min="14343" max="14343" width="43.7109375" style="24" customWidth="1"/>
    <col min="14344" max="14344" width="15.7109375" style="24" customWidth="1"/>
    <col min="14345" max="14345" width="17.28515625" style="24" customWidth="1"/>
    <col min="14346" max="14347" width="17.5703125" style="24" customWidth="1"/>
    <col min="14348" max="14348" width="16.7109375" style="24" customWidth="1"/>
    <col min="14349" max="14598" width="9.140625" style="24"/>
    <col min="14599" max="14599" width="43.7109375" style="24" customWidth="1"/>
    <col min="14600" max="14600" width="15.7109375" style="24" customWidth="1"/>
    <col min="14601" max="14601" width="17.28515625" style="24" customWidth="1"/>
    <col min="14602" max="14603" width="17.5703125" style="24" customWidth="1"/>
    <col min="14604" max="14604" width="16.7109375" style="24" customWidth="1"/>
    <col min="14605" max="14854" width="9.140625" style="24"/>
    <col min="14855" max="14855" width="43.7109375" style="24" customWidth="1"/>
    <col min="14856" max="14856" width="15.7109375" style="24" customWidth="1"/>
    <col min="14857" max="14857" width="17.28515625" style="24" customWidth="1"/>
    <col min="14858" max="14859" width="17.5703125" style="24" customWidth="1"/>
    <col min="14860" max="14860" width="16.7109375" style="24" customWidth="1"/>
    <col min="14861" max="15110" width="9.140625" style="24"/>
    <col min="15111" max="15111" width="43.7109375" style="24" customWidth="1"/>
    <col min="15112" max="15112" width="15.7109375" style="24" customWidth="1"/>
    <col min="15113" max="15113" width="17.28515625" style="24" customWidth="1"/>
    <col min="15114" max="15115" width="17.5703125" style="24" customWidth="1"/>
    <col min="15116" max="15116" width="16.7109375" style="24" customWidth="1"/>
    <col min="15117" max="15366" width="9.140625" style="24"/>
    <col min="15367" max="15367" width="43.7109375" style="24" customWidth="1"/>
    <col min="15368" max="15368" width="15.7109375" style="24" customWidth="1"/>
    <col min="15369" max="15369" width="17.28515625" style="24" customWidth="1"/>
    <col min="15370" max="15371" width="17.5703125" style="24" customWidth="1"/>
    <col min="15372" max="15372" width="16.7109375" style="24" customWidth="1"/>
    <col min="15373" max="15622" width="9.140625" style="24"/>
    <col min="15623" max="15623" width="43.7109375" style="24" customWidth="1"/>
    <col min="15624" max="15624" width="15.7109375" style="24" customWidth="1"/>
    <col min="15625" max="15625" width="17.28515625" style="24" customWidth="1"/>
    <col min="15626" max="15627" width="17.5703125" style="24" customWidth="1"/>
    <col min="15628" max="15628" width="16.7109375" style="24" customWidth="1"/>
    <col min="15629" max="15878" width="9.140625" style="24"/>
    <col min="15879" max="15879" width="43.7109375" style="24" customWidth="1"/>
    <col min="15880" max="15880" width="15.7109375" style="24" customWidth="1"/>
    <col min="15881" max="15881" width="17.28515625" style="24" customWidth="1"/>
    <col min="15882" max="15883" width="17.5703125" style="24" customWidth="1"/>
    <col min="15884" max="15884" width="16.7109375" style="24" customWidth="1"/>
    <col min="15885" max="16134" width="9.140625" style="24"/>
    <col min="16135" max="16135" width="43.7109375" style="24" customWidth="1"/>
    <col min="16136" max="16136" width="15.7109375" style="24" customWidth="1"/>
    <col min="16137" max="16137" width="17.28515625" style="24" customWidth="1"/>
    <col min="16138" max="16139" width="17.5703125" style="24" customWidth="1"/>
    <col min="16140" max="16140" width="16.7109375" style="24" customWidth="1"/>
    <col min="16141" max="16384" width="9.140625" style="24"/>
  </cols>
  <sheetData>
    <row r="1" spans="1:17" ht="15" customHeight="1" x14ac:dyDescent="0.25">
      <c r="A1" s="36"/>
      <c r="B1" s="36"/>
      <c r="C1" s="36"/>
      <c r="D1" s="36"/>
      <c r="E1" s="36"/>
      <c r="F1" s="36"/>
      <c r="G1" s="36"/>
      <c r="H1" s="36"/>
      <c r="I1" s="26"/>
      <c r="J1" s="26"/>
      <c r="K1" s="26"/>
      <c r="L1" s="25"/>
      <c r="M1" s="25"/>
      <c r="N1" s="25"/>
      <c r="O1" s="25"/>
      <c r="P1" s="25"/>
      <c r="Q1" s="25"/>
    </row>
    <row r="2" spans="1:17" ht="15" customHeight="1" x14ac:dyDescent="0.25">
      <c r="A2" s="226" t="s">
        <v>481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5"/>
      <c r="N2" s="25"/>
      <c r="O2" s="25"/>
      <c r="P2" s="25"/>
      <c r="Q2" s="25"/>
    </row>
    <row r="3" spans="1:17" ht="15" customHeight="1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5"/>
      <c r="N3" s="25"/>
      <c r="O3" s="25"/>
      <c r="P3" s="25"/>
      <c r="Q3" s="25"/>
    </row>
    <row r="4" spans="1:17" ht="14.1" customHeight="1" x14ac:dyDescent="0.25">
      <c r="A4" s="228"/>
      <c r="B4" s="230" t="s">
        <v>119</v>
      </c>
      <c r="C4" s="230"/>
      <c r="D4" s="230" t="s">
        <v>120</v>
      </c>
      <c r="E4" s="230"/>
      <c r="F4" s="230"/>
      <c r="G4" s="230"/>
      <c r="H4" s="230" t="s">
        <v>121</v>
      </c>
      <c r="I4" s="230"/>
      <c r="J4" s="232" t="s">
        <v>122</v>
      </c>
      <c r="K4" s="234" t="s">
        <v>123</v>
      </c>
      <c r="L4" s="235"/>
      <c r="M4" s="25"/>
      <c r="N4" s="25"/>
      <c r="O4" s="25"/>
      <c r="P4" s="25"/>
      <c r="Q4" s="25"/>
    </row>
    <row r="5" spans="1:17" ht="81" customHeight="1" x14ac:dyDescent="0.25">
      <c r="A5" s="229"/>
      <c r="B5" s="231"/>
      <c r="C5" s="231"/>
      <c r="D5" s="231" t="s">
        <v>124</v>
      </c>
      <c r="E5" s="231"/>
      <c r="F5" s="231" t="s">
        <v>125</v>
      </c>
      <c r="G5" s="231"/>
      <c r="H5" s="231"/>
      <c r="I5" s="231"/>
      <c r="J5" s="233"/>
      <c r="K5" s="236"/>
      <c r="L5" s="237"/>
      <c r="M5" s="25"/>
      <c r="N5" s="25"/>
      <c r="O5" s="25"/>
      <c r="P5" s="25"/>
      <c r="Q5" s="25"/>
    </row>
    <row r="6" spans="1:17" s="25" customFormat="1" ht="15" customHeight="1" x14ac:dyDescent="0.2">
      <c r="A6" s="229"/>
      <c r="B6" s="187">
        <v>2016</v>
      </c>
      <c r="C6" s="187">
        <v>2021</v>
      </c>
      <c r="D6" s="187">
        <v>2016</v>
      </c>
      <c r="E6" s="187">
        <v>2021</v>
      </c>
      <c r="F6" s="187">
        <v>2016</v>
      </c>
      <c r="G6" s="187">
        <v>2021</v>
      </c>
      <c r="H6" s="187">
        <v>2016</v>
      </c>
      <c r="I6" s="187">
        <v>2021</v>
      </c>
      <c r="J6" s="188" t="s">
        <v>462</v>
      </c>
      <c r="K6" s="188" t="s">
        <v>463</v>
      </c>
      <c r="L6" s="189">
        <v>2021</v>
      </c>
    </row>
    <row r="7" spans="1:17" ht="30" x14ac:dyDescent="0.25">
      <c r="A7" s="186" t="s">
        <v>464</v>
      </c>
      <c r="B7" s="205">
        <v>374</v>
      </c>
      <c r="C7" s="205">
        <v>343</v>
      </c>
      <c r="D7" s="205">
        <v>65</v>
      </c>
      <c r="E7" s="205">
        <v>63</v>
      </c>
      <c r="F7" s="205">
        <v>276</v>
      </c>
      <c r="G7" s="205">
        <v>278</v>
      </c>
      <c r="H7" s="205">
        <v>2559</v>
      </c>
      <c r="I7" s="205">
        <v>1056</v>
      </c>
      <c r="J7" s="205">
        <v>271878</v>
      </c>
      <c r="K7" s="205">
        <v>232096</v>
      </c>
      <c r="L7" s="205">
        <v>233900</v>
      </c>
      <c r="M7" s="25"/>
      <c r="N7" s="25"/>
      <c r="O7" s="25"/>
      <c r="P7" s="25"/>
      <c r="Q7" s="25"/>
    </row>
    <row r="8" spans="1:17" ht="57" x14ac:dyDescent="0.25">
      <c r="A8" s="27" t="s">
        <v>126</v>
      </c>
      <c r="B8" s="206">
        <v>331</v>
      </c>
      <c r="C8" s="206">
        <v>291</v>
      </c>
      <c r="D8" s="206">
        <v>62</v>
      </c>
      <c r="E8" s="206">
        <v>56</v>
      </c>
      <c r="F8" s="206">
        <v>239</v>
      </c>
      <c r="G8" s="206">
        <v>234</v>
      </c>
      <c r="H8" s="206">
        <v>1335</v>
      </c>
      <c r="I8" s="206">
        <v>1006.9999999999999</v>
      </c>
      <c r="J8" s="206">
        <v>245733</v>
      </c>
      <c r="K8" s="206">
        <v>210123</v>
      </c>
      <c r="L8" s="206">
        <v>195505</v>
      </c>
      <c r="M8" s="25"/>
      <c r="N8" s="25"/>
      <c r="O8" s="25"/>
      <c r="P8" s="25"/>
      <c r="Q8" s="25"/>
    </row>
    <row r="9" spans="1:17" ht="42.75" x14ac:dyDescent="0.25">
      <c r="A9" s="28" t="s">
        <v>127</v>
      </c>
      <c r="B9" s="51">
        <v>88.502673796791441</v>
      </c>
      <c r="C9" s="51">
        <v>84.839650145772595</v>
      </c>
      <c r="D9" s="51">
        <v>95.384615384615387</v>
      </c>
      <c r="E9" s="51">
        <v>88.888888888888886</v>
      </c>
      <c r="F9" s="51">
        <v>86.594202898550719</v>
      </c>
      <c r="G9" s="51">
        <v>84.172661870503603</v>
      </c>
      <c r="H9" s="51">
        <v>52.168815943728021</v>
      </c>
      <c r="I9" s="51">
        <v>95.359848484848484</v>
      </c>
      <c r="J9" s="51">
        <v>90.383554388365368</v>
      </c>
      <c r="K9" s="51">
        <v>90.5327967737488</v>
      </c>
      <c r="L9" s="51">
        <v>83.584865327062843</v>
      </c>
      <c r="M9" s="25"/>
      <c r="N9" s="25"/>
      <c r="O9" s="25"/>
      <c r="P9" s="25"/>
      <c r="Q9" s="25"/>
    </row>
    <row r="10" spans="1:17" ht="45" x14ac:dyDescent="0.25">
      <c r="A10" s="37" t="s">
        <v>465</v>
      </c>
      <c r="B10" s="190">
        <v>405542.92</v>
      </c>
      <c r="C10" s="190">
        <v>370483.20000000001</v>
      </c>
      <c r="D10" s="190">
        <v>130328.29999999999</v>
      </c>
      <c r="E10" s="190">
        <v>121739.09999999999</v>
      </c>
      <c r="F10" s="190">
        <v>266225.38</v>
      </c>
      <c r="G10" s="190">
        <v>248500.10000000003</v>
      </c>
      <c r="H10" s="190">
        <v>152756.20000000004</v>
      </c>
      <c r="I10" s="190">
        <v>170706.87000000014</v>
      </c>
      <c r="J10" s="190">
        <v>140227.66589999999</v>
      </c>
      <c r="K10" s="190">
        <v>138130.91039999999</v>
      </c>
      <c r="L10" s="190">
        <v>127154.38985399999</v>
      </c>
      <c r="M10" s="25"/>
      <c r="N10" s="25"/>
      <c r="O10" s="25"/>
      <c r="P10" s="25"/>
      <c r="Q10" s="25"/>
    </row>
    <row r="11" spans="1:17" ht="28.5" x14ac:dyDescent="0.25">
      <c r="A11" s="29" t="s">
        <v>128</v>
      </c>
      <c r="B11" s="51">
        <v>372241.86999999994</v>
      </c>
      <c r="C11" s="51">
        <v>349579.70000000007</v>
      </c>
      <c r="D11" s="51">
        <v>122799.9</v>
      </c>
      <c r="E11" s="51">
        <v>120039.3</v>
      </c>
      <c r="F11" s="51">
        <v>241513.43</v>
      </c>
      <c r="G11" s="51">
        <v>229339.40000000005</v>
      </c>
      <c r="H11" s="51">
        <v>146512.50000000006</v>
      </c>
      <c r="I11" s="51">
        <v>167731.27000000011</v>
      </c>
      <c r="J11" s="51">
        <v>81627.690499999997</v>
      </c>
      <c r="K11" s="51">
        <v>80473.525199999989</v>
      </c>
      <c r="L11" s="51">
        <v>60850.709601999995</v>
      </c>
      <c r="M11" s="25"/>
      <c r="N11" s="25"/>
      <c r="O11" s="25"/>
      <c r="P11" s="25"/>
      <c r="Q11" s="25"/>
    </row>
    <row r="12" spans="1:17" x14ac:dyDescent="0.25">
      <c r="A12" s="29" t="s">
        <v>129</v>
      </c>
      <c r="B12" s="51">
        <v>10994.64</v>
      </c>
      <c r="C12" s="51">
        <v>3813.2000000000003</v>
      </c>
      <c r="D12" s="51">
        <v>3691</v>
      </c>
      <c r="E12" s="51">
        <v>329.4</v>
      </c>
      <c r="F12" s="51">
        <v>7163.0399999999991</v>
      </c>
      <c r="G12" s="51">
        <v>3483.8</v>
      </c>
      <c r="H12" s="51">
        <v>2344.3999999999996</v>
      </c>
      <c r="I12" s="51">
        <v>286.3</v>
      </c>
      <c r="J12" s="51">
        <v>42722.188499999997</v>
      </c>
      <c r="K12" s="51">
        <v>42515.126300000004</v>
      </c>
      <c r="L12" s="51">
        <v>47112.834708999988</v>
      </c>
      <c r="M12" s="25"/>
      <c r="N12" s="25"/>
      <c r="O12" s="25"/>
      <c r="P12" s="25"/>
      <c r="Q12" s="25"/>
    </row>
    <row r="13" spans="1:17" x14ac:dyDescent="0.25">
      <c r="A13" s="29" t="s">
        <v>130</v>
      </c>
      <c r="B13" s="51">
        <v>17967.29</v>
      </c>
      <c r="C13" s="51">
        <v>10628.3</v>
      </c>
      <c r="D13" s="51">
        <v>2523.5</v>
      </c>
      <c r="E13" s="51">
        <v>625.79999999999995</v>
      </c>
      <c r="F13" s="51">
        <v>14544.289999999999</v>
      </c>
      <c r="G13" s="51">
        <v>10002.5</v>
      </c>
      <c r="H13" s="51">
        <v>1524.1999999999998</v>
      </c>
      <c r="I13" s="51">
        <v>587.6</v>
      </c>
      <c r="J13" s="51">
        <v>3782.7197999999999</v>
      </c>
      <c r="K13" s="51">
        <v>3781.7201</v>
      </c>
      <c r="L13" s="51">
        <v>3276.5813699999994</v>
      </c>
      <c r="M13" s="25"/>
      <c r="N13" s="25"/>
      <c r="O13" s="25"/>
      <c r="P13" s="25"/>
      <c r="Q13" s="25"/>
    </row>
    <row r="14" spans="1:17" x14ac:dyDescent="0.25">
      <c r="A14" s="29" t="s">
        <v>131</v>
      </c>
      <c r="B14" s="51">
        <v>1699</v>
      </c>
      <c r="C14" s="51">
        <v>972.80000000000007</v>
      </c>
      <c r="D14" s="51">
        <v>899</v>
      </c>
      <c r="E14" s="51">
        <v>288.60000000000002</v>
      </c>
      <c r="F14" s="51">
        <v>779.4</v>
      </c>
      <c r="G14" s="51">
        <v>641.20000000000005</v>
      </c>
      <c r="H14" s="51">
        <v>181.09999999999997</v>
      </c>
      <c r="I14" s="51">
        <v>115.8</v>
      </c>
      <c r="J14" s="51">
        <v>2083.7867999999999</v>
      </c>
      <c r="K14" s="51">
        <v>1766.8107</v>
      </c>
      <c r="L14" s="51">
        <v>1213.4270489999999</v>
      </c>
      <c r="M14" s="25"/>
      <c r="N14" s="25"/>
      <c r="O14" s="25"/>
      <c r="P14" s="25"/>
      <c r="Q14" s="25"/>
    </row>
    <row r="15" spans="1:17" x14ac:dyDescent="0.25">
      <c r="A15" s="29" t="s">
        <v>132</v>
      </c>
      <c r="B15" s="51">
        <v>2640.12</v>
      </c>
      <c r="C15" s="51">
        <v>5489.2000000000007</v>
      </c>
      <c r="D15" s="51" t="s">
        <v>149</v>
      </c>
      <c r="E15" s="51" t="s">
        <v>149</v>
      </c>
      <c r="F15" s="51">
        <v>2225.2200000000003</v>
      </c>
      <c r="G15" s="51" t="s">
        <v>149</v>
      </c>
      <c r="H15" s="51">
        <v>2193.9999999999995</v>
      </c>
      <c r="I15" s="51">
        <v>1985.9</v>
      </c>
      <c r="J15" s="51">
        <v>10011.2803</v>
      </c>
      <c r="K15" s="51">
        <v>9593.7281000000003</v>
      </c>
      <c r="L15" s="51">
        <v>14700.837123999998</v>
      </c>
      <c r="M15" s="25"/>
      <c r="N15" s="25"/>
      <c r="O15" s="25"/>
      <c r="P15" s="25"/>
      <c r="Q15" s="25"/>
    </row>
    <row r="16" spans="1:17" ht="42.75" x14ac:dyDescent="0.25">
      <c r="A16" s="30" t="s">
        <v>466</v>
      </c>
      <c r="B16" s="51">
        <v>390847.80999999994</v>
      </c>
      <c r="C16" s="51">
        <v>348705.4</v>
      </c>
      <c r="D16" s="51">
        <v>128533.09999999999</v>
      </c>
      <c r="E16" s="51">
        <v>109219.4</v>
      </c>
      <c r="F16" s="51">
        <v>254484.4</v>
      </c>
      <c r="G16" s="51">
        <v>239285</v>
      </c>
      <c r="H16" s="51">
        <v>149670.50000000003</v>
      </c>
      <c r="I16" s="51">
        <v>167467.37000000011</v>
      </c>
      <c r="J16" s="51">
        <v>130216.38559999999</v>
      </c>
      <c r="K16" s="51">
        <v>128537.18230000001</v>
      </c>
      <c r="L16" s="51">
        <v>112453.55272999997</v>
      </c>
      <c r="M16" s="25"/>
      <c r="N16" s="25"/>
      <c r="O16" s="25"/>
      <c r="P16" s="25"/>
      <c r="Q16" s="25"/>
    </row>
    <row r="17" spans="1:17" ht="57" x14ac:dyDescent="0.25">
      <c r="A17" s="27" t="s">
        <v>133</v>
      </c>
      <c r="B17" s="51">
        <v>96.376435322801328</v>
      </c>
      <c r="C17" s="51">
        <v>94.12178473949696</v>
      </c>
      <c r="D17" s="51">
        <v>98.622555500225204</v>
      </c>
      <c r="E17" s="51">
        <v>89.715958143275259</v>
      </c>
      <c r="F17" s="51">
        <v>95.589834447790068</v>
      </c>
      <c r="G17" s="51">
        <v>96.291711753838314</v>
      </c>
      <c r="H17" s="51">
        <v>97.979983791165267</v>
      </c>
      <c r="I17" s="51">
        <v>98.102302502529611</v>
      </c>
      <c r="J17" s="51">
        <v>92.860695330164518</v>
      </c>
      <c r="K17" s="51">
        <v>93.054611692474595</v>
      </c>
      <c r="L17" s="51">
        <v>88.438592532369753</v>
      </c>
      <c r="M17" s="25"/>
      <c r="N17" s="25"/>
      <c r="O17" s="25"/>
      <c r="P17" s="25"/>
      <c r="Q17" s="25"/>
    </row>
    <row r="18" spans="1:17" ht="45" x14ac:dyDescent="0.25">
      <c r="A18" s="37" t="s">
        <v>467</v>
      </c>
      <c r="B18" s="190">
        <v>337926.05000000005</v>
      </c>
      <c r="C18" s="190">
        <v>300232.54000000004</v>
      </c>
      <c r="D18" s="190">
        <v>108720.1</v>
      </c>
      <c r="E18" s="190">
        <v>87070.580000000016</v>
      </c>
      <c r="F18" s="190">
        <v>223097.7</v>
      </c>
      <c r="G18" s="190">
        <v>212960.96000000002</v>
      </c>
      <c r="H18" s="190">
        <v>136793.93999999997</v>
      </c>
      <c r="I18" s="190">
        <v>160855.39000000004</v>
      </c>
      <c r="J18" s="190">
        <v>80178.379000000001</v>
      </c>
      <c r="K18" s="190">
        <v>79031.945500000002</v>
      </c>
      <c r="L18" s="190">
        <v>60205.68016199999</v>
      </c>
      <c r="M18" s="25"/>
      <c r="N18" s="25"/>
      <c r="O18" s="25"/>
      <c r="P18" s="25"/>
      <c r="Q18" s="25"/>
    </row>
    <row r="19" spans="1:17" ht="43.5" x14ac:dyDescent="0.25">
      <c r="A19" s="31" t="s">
        <v>134</v>
      </c>
      <c r="B19" s="51">
        <v>203524.8</v>
      </c>
      <c r="C19" s="51">
        <v>194963.66</v>
      </c>
      <c r="D19" s="51">
        <v>67099.3</v>
      </c>
      <c r="E19" s="51">
        <v>58635.5</v>
      </c>
      <c r="F19" s="51">
        <v>133054.29999999999</v>
      </c>
      <c r="G19" s="51">
        <v>136127.16</v>
      </c>
      <c r="H19" s="51">
        <v>87460.65</v>
      </c>
      <c r="I19" s="51">
        <v>104448</v>
      </c>
      <c r="J19" s="51">
        <v>4037.9081999999994</v>
      </c>
      <c r="K19" s="51">
        <v>4036.6379000000015</v>
      </c>
      <c r="L19" s="51">
        <v>6342.6342810000006</v>
      </c>
      <c r="M19" s="25"/>
      <c r="N19" s="25"/>
      <c r="O19" s="25"/>
      <c r="P19" s="25"/>
      <c r="Q19" s="25"/>
    </row>
    <row r="20" spans="1:17" ht="29.25" x14ac:dyDescent="0.25">
      <c r="A20" s="32" t="s">
        <v>135</v>
      </c>
      <c r="B20" s="51">
        <v>111323.6</v>
      </c>
      <c r="C20" s="51">
        <v>115167.14</v>
      </c>
      <c r="D20" s="51">
        <v>36643.300000000003</v>
      </c>
      <c r="E20" s="51">
        <v>34431.78</v>
      </c>
      <c r="F20" s="51">
        <v>73078.3</v>
      </c>
      <c r="G20" s="51">
        <v>80658.36</v>
      </c>
      <c r="H20" s="51">
        <v>48006.49</v>
      </c>
      <c r="I20" s="51">
        <v>55235.3</v>
      </c>
      <c r="J20" s="51">
        <v>1358.0831000000001</v>
      </c>
      <c r="K20" s="51">
        <v>1357.8061</v>
      </c>
      <c r="L20" s="51">
        <v>2268.5491000000002</v>
      </c>
      <c r="M20" s="25"/>
      <c r="N20" s="25"/>
      <c r="O20" s="25"/>
      <c r="P20" s="25"/>
      <c r="Q20" s="25"/>
    </row>
    <row r="21" spans="1:17" x14ac:dyDescent="0.25">
      <c r="A21" s="32" t="s">
        <v>136</v>
      </c>
      <c r="B21" s="51">
        <v>8625.7999999999993</v>
      </c>
      <c r="C21" s="51">
        <v>7589.4</v>
      </c>
      <c r="D21" s="51">
        <v>2084.8000000000002</v>
      </c>
      <c r="E21" s="51">
        <v>2840</v>
      </c>
      <c r="F21" s="51">
        <v>6524</v>
      </c>
      <c r="G21" s="51">
        <v>4719.3999999999996</v>
      </c>
      <c r="H21" s="51">
        <v>3625</v>
      </c>
      <c r="I21" s="51">
        <v>2553</v>
      </c>
      <c r="J21" s="51">
        <v>113.7319</v>
      </c>
      <c r="K21" s="51">
        <v>113.62690000000001</v>
      </c>
      <c r="L21" s="51">
        <v>63.59429999999999</v>
      </c>
      <c r="M21" s="25"/>
      <c r="N21" s="25"/>
      <c r="O21" s="25"/>
      <c r="P21" s="25"/>
      <c r="Q21" s="25"/>
    </row>
    <row r="22" spans="1:17" x14ac:dyDescent="0.25">
      <c r="A22" s="32" t="s">
        <v>137</v>
      </c>
      <c r="B22" s="51">
        <v>62301.3</v>
      </c>
      <c r="C22" s="51">
        <v>55586.23</v>
      </c>
      <c r="D22" s="51">
        <v>20385.3</v>
      </c>
      <c r="E22" s="51">
        <v>17513.330000000002</v>
      </c>
      <c r="F22" s="51">
        <v>40611</v>
      </c>
      <c r="G22" s="51">
        <v>38028.9</v>
      </c>
      <c r="H22" s="51">
        <v>28433.199999999997</v>
      </c>
      <c r="I22" s="51">
        <v>36962.899999999994</v>
      </c>
      <c r="J22" s="51">
        <v>2187.0862999999999</v>
      </c>
      <c r="K22" s="51">
        <v>2187.0862999999999</v>
      </c>
      <c r="L22" s="51">
        <v>3677.0160999999998</v>
      </c>
      <c r="M22" s="25"/>
      <c r="N22" s="25"/>
      <c r="O22" s="25"/>
      <c r="P22" s="25"/>
      <c r="Q22" s="25"/>
    </row>
    <row r="23" spans="1:17" x14ac:dyDescent="0.25">
      <c r="A23" s="33" t="s">
        <v>138</v>
      </c>
      <c r="B23" s="51">
        <v>10319</v>
      </c>
      <c r="C23" s="51">
        <v>6864.17</v>
      </c>
      <c r="D23" s="51">
        <v>2471</v>
      </c>
      <c r="E23" s="51">
        <v>905.17</v>
      </c>
      <c r="F23" s="51">
        <v>7659</v>
      </c>
      <c r="G23" s="51">
        <v>5909</v>
      </c>
      <c r="H23" s="51">
        <v>4151.8999999999996</v>
      </c>
      <c r="I23" s="51">
        <v>6635.8999999999987</v>
      </c>
      <c r="J23" s="51">
        <v>346.73700000000002</v>
      </c>
      <c r="K23" s="51">
        <v>345.93700000000001</v>
      </c>
      <c r="L23" s="51">
        <v>260.03608100000002</v>
      </c>
      <c r="M23" s="25"/>
      <c r="N23" s="25"/>
      <c r="O23" s="25"/>
      <c r="P23" s="25"/>
      <c r="Q23" s="25"/>
    </row>
    <row r="24" spans="1:17" x14ac:dyDescent="0.25">
      <c r="A24" s="33" t="s">
        <v>139</v>
      </c>
      <c r="B24" s="51">
        <v>2445</v>
      </c>
      <c r="C24" s="51">
        <v>900</v>
      </c>
      <c r="D24" s="51">
        <v>1436</v>
      </c>
      <c r="E24" s="51" t="s">
        <v>149</v>
      </c>
      <c r="F24" s="51">
        <v>1008.9999999999999</v>
      </c>
      <c r="G24" s="51" t="s">
        <v>149</v>
      </c>
      <c r="H24" s="51">
        <v>495</v>
      </c>
      <c r="I24" s="51" t="s">
        <v>140</v>
      </c>
      <c r="J24" s="51">
        <v>0.58520000000000005</v>
      </c>
      <c r="K24" s="51">
        <v>0.5635</v>
      </c>
      <c r="L24" s="51" t="s">
        <v>149</v>
      </c>
      <c r="M24" s="25"/>
      <c r="N24" s="25"/>
      <c r="O24" s="25"/>
      <c r="P24" s="25"/>
      <c r="Q24" s="25"/>
    </row>
    <row r="25" spans="1:17" x14ac:dyDescent="0.25">
      <c r="A25" s="33" t="s">
        <v>141</v>
      </c>
      <c r="B25" s="51">
        <v>5202.5999999999995</v>
      </c>
      <c r="C25" s="51">
        <v>7186.55</v>
      </c>
      <c r="D25" s="51">
        <v>1691.4</v>
      </c>
      <c r="E25" s="51">
        <v>1691.05</v>
      </c>
      <c r="F25" s="51">
        <v>3385</v>
      </c>
      <c r="G25" s="51">
        <v>5495.5</v>
      </c>
      <c r="H25" s="51">
        <v>1451.06</v>
      </c>
      <c r="I25" s="51">
        <v>2609.6999999999998</v>
      </c>
      <c r="J25" s="51">
        <v>8.5853000000000002</v>
      </c>
      <c r="K25" s="51">
        <v>8.5187000000000008</v>
      </c>
      <c r="L25" s="51">
        <v>52.811199999999999</v>
      </c>
      <c r="M25" s="25"/>
      <c r="N25" s="25"/>
      <c r="O25" s="25"/>
      <c r="P25" s="25"/>
      <c r="Q25" s="25"/>
    </row>
    <row r="26" spans="1:17" x14ac:dyDescent="0.25">
      <c r="A26" s="31" t="s">
        <v>142</v>
      </c>
      <c r="B26" s="51">
        <v>13877.400000000001</v>
      </c>
      <c r="C26" s="51">
        <v>18278.47</v>
      </c>
      <c r="D26" s="51">
        <v>5870.3</v>
      </c>
      <c r="E26" s="51">
        <v>5882.87</v>
      </c>
      <c r="F26" s="51">
        <v>7792.5</v>
      </c>
      <c r="G26" s="51">
        <v>12395.6</v>
      </c>
      <c r="H26" s="51">
        <v>5053.74</v>
      </c>
      <c r="I26" s="51">
        <v>5756</v>
      </c>
      <c r="J26" s="51">
        <v>91.314800000000005</v>
      </c>
      <c r="K26" s="51">
        <v>89.967299999999994</v>
      </c>
      <c r="L26" s="51">
        <v>163.63361600000002</v>
      </c>
      <c r="M26" s="25"/>
      <c r="N26" s="25"/>
      <c r="O26" s="25"/>
      <c r="P26" s="25"/>
      <c r="Q26" s="25"/>
    </row>
    <row r="27" spans="1:17" ht="28.5" x14ac:dyDescent="0.25">
      <c r="A27" s="33" t="s">
        <v>143</v>
      </c>
      <c r="B27" s="51">
        <v>1110</v>
      </c>
      <c r="C27" s="51" t="s">
        <v>149</v>
      </c>
      <c r="D27" s="51" t="s">
        <v>140</v>
      </c>
      <c r="E27" s="51" t="s">
        <v>140</v>
      </c>
      <c r="F27" s="51">
        <v>1110</v>
      </c>
      <c r="G27" s="51" t="s">
        <v>149</v>
      </c>
      <c r="H27" s="51">
        <v>194</v>
      </c>
      <c r="I27" s="51" t="s">
        <v>149</v>
      </c>
      <c r="J27" s="51">
        <v>10.7613</v>
      </c>
      <c r="K27" s="51">
        <v>10.7613</v>
      </c>
      <c r="L27" s="51">
        <v>7.0705</v>
      </c>
      <c r="M27" s="25"/>
      <c r="N27" s="25"/>
      <c r="O27" s="25"/>
      <c r="P27" s="25"/>
      <c r="Q27" s="25"/>
    </row>
    <row r="28" spans="1:17" x14ac:dyDescent="0.25">
      <c r="A28" s="34" t="s">
        <v>144</v>
      </c>
      <c r="B28" s="51">
        <v>5866</v>
      </c>
      <c r="C28" s="51">
        <v>2195</v>
      </c>
      <c r="D28" s="51" t="s">
        <v>149</v>
      </c>
      <c r="E28" s="51" t="s">
        <v>140</v>
      </c>
      <c r="F28" s="51">
        <v>2673</v>
      </c>
      <c r="G28" s="51">
        <v>2195</v>
      </c>
      <c r="H28" s="51">
        <v>982</v>
      </c>
      <c r="I28" s="51">
        <v>943</v>
      </c>
      <c r="J28" s="51">
        <v>0.70730000000000004</v>
      </c>
      <c r="K28" s="51">
        <v>0.5675</v>
      </c>
      <c r="L28" s="51">
        <v>0.39600400000000002</v>
      </c>
      <c r="M28" s="25"/>
      <c r="N28" s="25"/>
      <c r="O28" s="25"/>
      <c r="P28" s="25"/>
      <c r="Q28" s="25"/>
    </row>
    <row r="29" spans="1:17" x14ac:dyDescent="0.25">
      <c r="A29" s="33" t="s">
        <v>145</v>
      </c>
      <c r="B29" s="51">
        <v>2068.1999999999998</v>
      </c>
      <c r="C29" s="51">
        <v>7883.3</v>
      </c>
      <c r="D29" s="51">
        <v>810.2</v>
      </c>
      <c r="E29" s="51">
        <v>3915.3</v>
      </c>
      <c r="F29" s="51">
        <v>1165</v>
      </c>
      <c r="G29" s="51">
        <v>3968</v>
      </c>
      <c r="H29" s="51">
        <v>780</v>
      </c>
      <c r="I29" s="51">
        <v>2335.5</v>
      </c>
      <c r="J29" s="51">
        <v>0.47</v>
      </c>
      <c r="K29" s="51">
        <v>0.47</v>
      </c>
      <c r="L29" s="51" t="s">
        <v>149</v>
      </c>
      <c r="M29" s="25"/>
      <c r="N29" s="25"/>
      <c r="O29" s="25"/>
      <c r="P29" s="25"/>
      <c r="Q29" s="25"/>
    </row>
    <row r="30" spans="1:17" x14ac:dyDescent="0.25">
      <c r="A30" s="31" t="s">
        <v>146</v>
      </c>
      <c r="B30" s="51">
        <v>4749.0499999999993</v>
      </c>
      <c r="C30" s="51">
        <v>2411.48</v>
      </c>
      <c r="D30" s="51">
        <v>948.2</v>
      </c>
      <c r="E30" s="51">
        <v>425.48</v>
      </c>
      <c r="F30" s="51">
        <v>3601.5</v>
      </c>
      <c r="G30" s="51">
        <v>1986</v>
      </c>
      <c r="H30" s="51">
        <v>4450.2899999999981</v>
      </c>
      <c r="I30" s="51">
        <v>2514.85</v>
      </c>
      <c r="J30" s="51">
        <v>14652.1193</v>
      </c>
      <c r="K30" s="51">
        <v>13819.4689</v>
      </c>
      <c r="L30" s="51">
        <v>9722.213716000002</v>
      </c>
      <c r="M30" s="25"/>
      <c r="N30" s="25"/>
      <c r="O30" s="25"/>
      <c r="P30" s="25"/>
      <c r="Q30" s="25"/>
    </row>
    <row r="31" spans="1:17" ht="17.25" x14ac:dyDescent="0.25">
      <c r="A31" s="38" t="s">
        <v>176</v>
      </c>
      <c r="B31" s="51">
        <v>368</v>
      </c>
      <c r="C31" s="51">
        <v>163.83000000000001</v>
      </c>
      <c r="D31" s="51">
        <v>73.2</v>
      </c>
      <c r="E31" s="51">
        <v>17.830000000000002</v>
      </c>
      <c r="F31" s="51">
        <v>265</v>
      </c>
      <c r="G31" s="51">
        <v>146</v>
      </c>
      <c r="H31" s="51">
        <v>1119.4900000000002</v>
      </c>
      <c r="I31" s="51">
        <v>1238.5999999999997</v>
      </c>
      <c r="J31" s="51">
        <v>3573.848</v>
      </c>
      <c r="K31" s="51">
        <v>3311.6799000000001</v>
      </c>
      <c r="L31" s="51">
        <v>2425.1020279999998</v>
      </c>
      <c r="M31" s="25"/>
      <c r="N31" s="25"/>
      <c r="O31" s="25"/>
      <c r="P31" s="25"/>
      <c r="Q31" s="25"/>
    </row>
    <row r="32" spans="1:17" x14ac:dyDescent="0.25">
      <c r="A32" s="35" t="s">
        <v>147</v>
      </c>
      <c r="B32" s="51">
        <v>115406.8</v>
      </c>
      <c r="C32" s="51">
        <v>84415.099999999991</v>
      </c>
      <c r="D32" s="51">
        <v>34729.1</v>
      </c>
      <c r="E32" s="51">
        <v>22108.899999999998</v>
      </c>
      <c r="F32" s="51">
        <v>78384.400000000009</v>
      </c>
      <c r="G32" s="51">
        <v>62306.2</v>
      </c>
      <c r="H32" s="51">
        <v>38709.770000000004</v>
      </c>
      <c r="I32" s="51">
        <v>46897.939999999981</v>
      </c>
      <c r="J32" s="51">
        <v>57823.188699999999</v>
      </c>
      <c r="K32" s="51">
        <v>57774.191500000001</v>
      </c>
      <c r="L32" s="51">
        <v>41552.096521000007</v>
      </c>
      <c r="M32" s="25"/>
      <c r="N32" s="25"/>
      <c r="O32" s="25"/>
      <c r="P32" s="25"/>
      <c r="Q32" s="25"/>
    </row>
    <row r="33" spans="1:17" ht="72.75" customHeight="1" x14ac:dyDescent="0.25">
      <c r="A33" s="39" t="s">
        <v>468</v>
      </c>
      <c r="B33" s="190">
        <v>100.00000000000001</v>
      </c>
      <c r="C33" s="190">
        <v>100</v>
      </c>
      <c r="D33" s="190">
        <v>100</v>
      </c>
      <c r="E33" s="190">
        <v>100</v>
      </c>
      <c r="F33" s="190">
        <v>100</v>
      </c>
      <c r="G33" s="190">
        <v>100.00000000000001</v>
      </c>
      <c r="H33" s="190">
        <v>100</v>
      </c>
      <c r="I33" s="190">
        <v>100</v>
      </c>
      <c r="J33" s="190">
        <v>100</v>
      </c>
      <c r="K33" s="190">
        <v>100</v>
      </c>
      <c r="L33" s="190">
        <v>100</v>
      </c>
      <c r="M33" s="25"/>
      <c r="N33" s="25"/>
      <c r="O33" s="25"/>
      <c r="P33" s="25"/>
      <c r="Q33" s="25"/>
    </row>
    <row r="34" spans="1:17" ht="28.5" x14ac:dyDescent="0.25">
      <c r="A34" s="35" t="s">
        <v>148</v>
      </c>
      <c r="B34" s="51">
        <v>60.227614887931836</v>
      </c>
      <c r="C34" s="51">
        <v>64.937551405986838</v>
      </c>
      <c r="D34" s="51">
        <v>61.717474505634186</v>
      </c>
      <c r="E34" s="51">
        <v>67.342493871064136</v>
      </c>
      <c r="F34" s="51">
        <v>59.639476337048734</v>
      </c>
      <c r="G34" s="51">
        <v>63.921180670860984</v>
      </c>
      <c r="H34" s="51">
        <v>63.936055939320134</v>
      </c>
      <c r="I34" s="51">
        <v>64.932856772782046</v>
      </c>
      <c r="J34" s="51">
        <v>5.0361559442352908</v>
      </c>
      <c r="K34" s="51">
        <v>5.1076028490276766</v>
      </c>
      <c r="L34" s="51">
        <v>10.534943320851776</v>
      </c>
      <c r="M34" s="25"/>
      <c r="N34" s="25"/>
      <c r="O34" s="25"/>
      <c r="P34" s="25"/>
      <c r="Q34" s="25"/>
    </row>
    <row r="35" spans="1:17" ht="29.25" x14ac:dyDescent="0.25">
      <c r="A35" s="32" t="s">
        <v>135</v>
      </c>
      <c r="B35" s="51">
        <v>32.94318387114577</v>
      </c>
      <c r="C35" s="51">
        <v>38.359313084451138</v>
      </c>
      <c r="D35" s="51">
        <v>33.704255238911664</v>
      </c>
      <c r="E35" s="51">
        <v>39.544677432951516</v>
      </c>
      <c r="F35" s="51">
        <v>32.756187087540567</v>
      </c>
      <c r="G35" s="51">
        <v>37.874716567769035</v>
      </c>
      <c r="H35" s="51">
        <v>35.09401805372373</v>
      </c>
      <c r="I35" s="51">
        <v>34.338482533908241</v>
      </c>
      <c r="J35" s="51">
        <v>1.6938270852295478</v>
      </c>
      <c r="K35" s="51">
        <v>1.7180471661298027</v>
      </c>
      <c r="L35" s="51">
        <v>3.7679984577798029</v>
      </c>
      <c r="M35" s="25"/>
      <c r="N35" s="25"/>
      <c r="O35" s="25"/>
      <c r="P35" s="25"/>
      <c r="Q35" s="25"/>
    </row>
    <row r="36" spans="1:17" x14ac:dyDescent="0.25">
      <c r="A36" s="32" t="s">
        <v>136</v>
      </c>
      <c r="B36" s="51">
        <v>2.5525703034732001</v>
      </c>
      <c r="C36" s="51">
        <v>2.5278405865000506</v>
      </c>
      <c r="D36" s="51">
        <v>1.9175846968499846</v>
      </c>
      <c r="E36" s="51">
        <v>3.2617216975010384</v>
      </c>
      <c r="F36" s="51">
        <v>2.9242793628083121</v>
      </c>
      <c r="G36" s="51">
        <v>2.2160869297358534</v>
      </c>
      <c r="H36" s="51">
        <v>2.6499711902442469</v>
      </c>
      <c r="I36" s="51">
        <v>1.5871398527584306</v>
      </c>
      <c r="J36" s="51">
        <v>0.14184858987982282</v>
      </c>
      <c r="K36" s="51">
        <v>0.14377338085394847</v>
      </c>
      <c r="L36" s="51">
        <v>0.10562840554061011</v>
      </c>
      <c r="M36" s="25"/>
      <c r="N36" s="25"/>
      <c r="O36" s="25"/>
      <c r="P36" s="25"/>
      <c r="Q36" s="25"/>
    </row>
    <row r="37" spans="1:17" x14ac:dyDescent="0.25">
      <c r="A37" s="32" t="s">
        <v>137</v>
      </c>
      <c r="B37" s="51">
        <v>18.436370916062845</v>
      </c>
      <c r="C37" s="51">
        <v>18.514392210784344</v>
      </c>
      <c r="D37" s="51">
        <v>18.750258691815034</v>
      </c>
      <c r="E37" s="51">
        <v>20.113946639611221</v>
      </c>
      <c r="F37" s="51">
        <v>18.20323562277872</v>
      </c>
      <c r="G37" s="51">
        <v>17.857216646656738</v>
      </c>
      <c r="H37" s="51">
        <v>20.785423681780056</v>
      </c>
      <c r="I37" s="51">
        <v>22.978962657079745</v>
      </c>
      <c r="J37" s="51">
        <v>2.7277756513386233</v>
      </c>
      <c r="K37" s="51">
        <v>2.7673446302799163</v>
      </c>
      <c r="L37" s="51">
        <v>6.1074239010438447</v>
      </c>
      <c r="M37" s="25"/>
      <c r="N37" s="25"/>
      <c r="O37" s="25"/>
      <c r="P37" s="25"/>
      <c r="Q37" s="25"/>
    </row>
    <row r="38" spans="1:17" x14ac:dyDescent="0.25">
      <c r="A38" s="33" t="s">
        <v>138</v>
      </c>
      <c r="B38" s="51">
        <v>3.0536266736464972</v>
      </c>
      <c r="C38" s="51">
        <v>2.2862844913479394</v>
      </c>
      <c r="D38" s="51">
        <v>2.2728087998447388</v>
      </c>
      <c r="E38" s="51">
        <v>1.0395819115940192</v>
      </c>
      <c r="F38" s="51">
        <v>3.4330250827328115</v>
      </c>
      <c r="G38" s="51">
        <v>2.7746869660993263</v>
      </c>
      <c r="H38" s="51">
        <v>3.0351490716620928</v>
      </c>
      <c r="I38" s="51">
        <v>4.1253824320092702</v>
      </c>
      <c r="J38" s="51">
        <v>0.43245698444464692</v>
      </c>
      <c r="K38" s="51">
        <v>0.43771793521140134</v>
      </c>
      <c r="L38" s="51">
        <v>0.4319128698493252</v>
      </c>
      <c r="M38" s="25"/>
      <c r="N38" s="25"/>
      <c r="O38" s="25"/>
      <c r="P38" s="25"/>
      <c r="Q38" s="25"/>
    </row>
    <row r="39" spans="1:17" x14ac:dyDescent="0.25">
      <c r="A39" s="33" t="s">
        <v>139</v>
      </c>
      <c r="B39" s="51">
        <v>0.72353108024669888</v>
      </c>
      <c r="C39" s="51">
        <v>0.29976764010989609</v>
      </c>
      <c r="D39" s="51">
        <v>1.3208229205087192</v>
      </c>
      <c r="E39" s="51" t="s">
        <v>149</v>
      </c>
      <c r="F39" s="51">
        <v>0.45226822150116291</v>
      </c>
      <c r="G39" s="51" t="s">
        <v>149</v>
      </c>
      <c r="H39" s="51">
        <v>0.36185813494369712</v>
      </c>
      <c r="I39" s="51" t="s">
        <v>140</v>
      </c>
      <c r="J39" s="51">
        <v>7.2987257574763393E-4</v>
      </c>
      <c r="K39" s="51">
        <v>7.130028198533971E-4</v>
      </c>
      <c r="L39" s="51" t="s">
        <v>149</v>
      </c>
      <c r="M39" s="25"/>
      <c r="N39" s="25"/>
      <c r="O39" s="25"/>
      <c r="P39" s="25"/>
      <c r="Q39" s="25"/>
    </row>
    <row r="40" spans="1:17" x14ac:dyDescent="0.25">
      <c r="A40" s="33" t="s">
        <v>150</v>
      </c>
      <c r="B40" s="51">
        <v>1.5395676065813804</v>
      </c>
      <c r="C40" s="51">
        <v>2.3936612600353042</v>
      </c>
      <c r="D40" s="51">
        <v>1.5557380833902839</v>
      </c>
      <c r="E40" s="51">
        <v>1.9421600269574404</v>
      </c>
      <c r="F40" s="51">
        <v>1.5172724774840798</v>
      </c>
      <c r="G40" s="51">
        <v>2.5805199225247666</v>
      </c>
      <c r="H40" s="51">
        <v>1.0607633642250529</v>
      </c>
      <c r="I40" s="51">
        <v>1.6223889047174602</v>
      </c>
      <c r="J40" s="51">
        <v>1.0707749529333836E-2</v>
      </c>
      <c r="K40" s="51">
        <v>1.0778805894383557E-2</v>
      </c>
      <c r="L40" s="51">
        <v>8.7717969231303261E-2</v>
      </c>
      <c r="M40" s="25"/>
      <c r="N40" s="25"/>
      <c r="O40" s="25"/>
      <c r="P40" s="25"/>
      <c r="Q40" s="25"/>
    </row>
    <row r="41" spans="1:17" x14ac:dyDescent="0.25">
      <c r="A41" s="35" t="s">
        <v>142</v>
      </c>
      <c r="B41" s="51">
        <v>4.1066381239327363</v>
      </c>
      <c r="C41" s="51">
        <v>6.0881042407994812</v>
      </c>
      <c r="D41" s="51">
        <v>5.399461553107475</v>
      </c>
      <c r="E41" s="51">
        <v>6.7564382825978635</v>
      </c>
      <c r="F41" s="51">
        <v>3.4928643370146801</v>
      </c>
      <c r="G41" s="51">
        <v>5.8205973526791004</v>
      </c>
      <c r="H41" s="51">
        <v>3.6944180422027473</v>
      </c>
      <c r="I41" s="51">
        <v>3.5783693664228462</v>
      </c>
      <c r="J41" s="51">
        <v>0.11388955618571438</v>
      </c>
      <c r="K41" s="51">
        <v>0.11383662572244282</v>
      </c>
      <c r="L41" s="51">
        <v>0.2717909930752358</v>
      </c>
      <c r="M41" s="25"/>
      <c r="N41" s="25"/>
      <c r="O41" s="25"/>
      <c r="P41" s="25"/>
      <c r="Q41" s="25"/>
    </row>
    <row r="42" spans="1:17" ht="28.5" x14ac:dyDescent="0.25">
      <c r="A42" s="33" t="s">
        <v>151</v>
      </c>
      <c r="B42" s="51">
        <v>0.32847423275003507</v>
      </c>
      <c r="C42" s="51" t="s">
        <v>149</v>
      </c>
      <c r="D42" s="51" t="s">
        <v>140</v>
      </c>
      <c r="E42" s="51" t="s">
        <v>140</v>
      </c>
      <c r="F42" s="51">
        <v>0.49753986706272629</v>
      </c>
      <c r="G42" s="51" t="s">
        <v>149</v>
      </c>
      <c r="H42" s="51">
        <v>0.14181914783651969</v>
      </c>
      <c r="I42" s="51" t="s">
        <v>149</v>
      </c>
      <c r="J42" s="51">
        <v>1.3421698136351698E-2</v>
      </c>
      <c r="K42" s="51">
        <v>1.3616392626953617E-2</v>
      </c>
      <c r="L42" s="51">
        <v>1.1743908516563336E-2</v>
      </c>
      <c r="M42" s="25"/>
      <c r="N42" s="25"/>
      <c r="O42" s="25"/>
      <c r="P42" s="25"/>
      <c r="Q42" s="25"/>
    </row>
    <row r="43" spans="1:17" x14ac:dyDescent="0.25">
      <c r="A43" s="33" t="s">
        <v>144</v>
      </c>
      <c r="B43" s="51">
        <v>1.7358827471276628</v>
      </c>
      <c r="C43" s="51">
        <v>0.7310999667124688</v>
      </c>
      <c r="D43" s="51" t="s">
        <v>149</v>
      </c>
      <c r="E43" s="51" t="s">
        <v>140</v>
      </c>
      <c r="F43" s="51">
        <v>1.1981297879807815</v>
      </c>
      <c r="G43" s="51">
        <v>1.0307053461817601</v>
      </c>
      <c r="H43" s="51">
        <v>0.7178680576054759</v>
      </c>
      <c r="I43" s="51">
        <v>0.58624084651437525</v>
      </c>
      <c r="J43" s="51">
        <v>8.8215801918370038E-4</v>
      </c>
      <c r="K43" s="51">
        <v>7.1806406435989862E-4</v>
      </c>
      <c r="L43" s="51">
        <v>6.5775189140699351E-4</v>
      </c>
      <c r="M43" s="25"/>
      <c r="N43" s="25"/>
      <c r="O43" s="25"/>
      <c r="P43" s="25"/>
      <c r="Q43" s="25"/>
    </row>
    <row r="44" spans="1:17" x14ac:dyDescent="0.25">
      <c r="A44" s="33" t="s">
        <v>145</v>
      </c>
      <c r="B44" s="51">
        <v>0.6120273947510112</v>
      </c>
      <c r="C44" s="51">
        <v>2.6257313747537157</v>
      </c>
      <c r="D44" s="51">
        <v>0.74521638593047645</v>
      </c>
      <c r="E44" s="51">
        <v>4.4966968176851463</v>
      </c>
      <c r="F44" s="51">
        <v>0.5221927433586272</v>
      </c>
      <c r="G44" s="51">
        <v>1.8632523069016966</v>
      </c>
      <c r="H44" s="51">
        <v>0.57020069748703794</v>
      </c>
      <c r="I44" s="51">
        <v>1.4519252354552741</v>
      </c>
      <c r="J44" s="51">
        <v>5.8619294361139424E-4</v>
      </c>
      <c r="K44" s="51">
        <v>5.9469622951392482E-4</v>
      </c>
      <c r="L44" s="51" t="s">
        <v>149</v>
      </c>
      <c r="M44" s="25"/>
      <c r="N44" s="25"/>
      <c r="O44" s="25"/>
      <c r="P44" s="25"/>
      <c r="Q44" s="25"/>
    </row>
    <row r="45" spans="1:17" x14ac:dyDescent="0.25">
      <c r="A45" s="31" t="s">
        <v>146</v>
      </c>
      <c r="B45" s="51">
        <v>1.4053518513887873</v>
      </c>
      <c r="C45" s="51">
        <v>0.80320407641356917</v>
      </c>
      <c r="D45" s="51">
        <v>0.87214783650861238</v>
      </c>
      <c r="E45" s="51">
        <v>0.48866103797631749</v>
      </c>
      <c r="F45" s="51">
        <v>1.6143151632670349</v>
      </c>
      <c r="G45" s="51">
        <v>0.93256529271843991</v>
      </c>
      <c r="H45" s="51">
        <v>3.2532800795122934</v>
      </c>
      <c r="I45" s="51">
        <v>1.5634228980452562</v>
      </c>
      <c r="J45" s="51">
        <v>18.27440200555813</v>
      </c>
      <c r="K45" s="51">
        <v>17.485927763223287</v>
      </c>
      <c r="L45" s="51">
        <v>16.148332997550572</v>
      </c>
      <c r="M45" s="25"/>
      <c r="N45" s="25"/>
      <c r="O45" s="25"/>
      <c r="P45" s="25"/>
      <c r="Q45" s="25"/>
    </row>
    <row r="46" spans="1:17" ht="17.25" x14ac:dyDescent="0.25">
      <c r="A46" s="38" t="s">
        <v>176</v>
      </c>
      <c r="B46" s="51">
        <v>0.10889956545226387</v>
      </c>
      <c r="C46" s="51">
        <v>5.4567702754671425E-2</v>
      </c>
      <c r="D46" s="51">
        <v>6.7328856393619949E-2</v>
      </c>
      <c r="E46" s="51">
        <v>2.0477640093818139E-2</v>
      </c>
      <c r="F46" s="51">
        <v>0.11878204033479502</v>
      </c>
      <c r="G46" s="51">
        <v>6.8557166534185421E-2</v>
      </c>
      <c r="H46" s="51">
        <v>0.81837689593559515</v>
      </c>
      <c r="I46" s="51">
        <v>0.77000839076638927</v>
      </c>
      <c r="J46" s="51">
        <v>4.4573712322121155</v>
      </c>
      <c r="K46" s="51">
        <v>4.1903054252915988</v>
      </c>
      <c r="L46" s="51">
        <v>4.0280286203471061</v>
      </c>
      <c r="M46" s="25"/>
      <c r="N46" s="25"/>
      <c r="O46" s="25"/>
      <c r="P46" s="25"/>
      <c r="Q46" s="25"/>
    </row>
    <row r="47" spans="1:17" x14ac:dyDescent="0.25">
      <c r="A47" s="35" t="s">
        <v>147</v>
      </c>
      <c r="B47" s="51">
        <v>34.151495571294369</v>
      </c>
      <c r="C47" s="51">
        <v>28.116572574045435</v>
      </c>
      <c r="D47" s="51">
        <v>31.943587248356099</v>
      </c>
      <c r="E47" s="51">
        <v>25.391929168267854</v>
      </c>
      <c r="F47" s="51">
        <v>35.134562122334749</v>
      </c>
      <c r="G47" s="51">
        <v>29.257099517207283</v>
      </c>
      <c r="H47" s="51">
        <v>28.297869043029255</v>
      </c>
      <c r="I47" s="51">
        <v>29.155342571983425</v>
      </c>
      <c r="J47" s="51">
        <v>72.118181261808743</v>
      </c>
      <c r="K47" s="51">
        <v>73.102327336735001</v>
      </c>
      <c r="L47" s="51">
        <v>69.016904068175336</v>
      </c>
      <c r="M47" s="25"/>
      <c r="N47" s="25"/>
      <c r="O47" s="25"/>
      <c r="P47" s="25"/>
      <c r="Q47" s="25"/>
    </row>
    <row r="48" spans="1:17" ht="45" x14ac:dyDescent="0.25">
      <c r="A48" s="39" t="s">
        <v>469</v>
      </c>
      <c r="B48" s="190">
        <v>969.69999999999993</v>
      </c>
      <c r="C48" s="190">
        <v>440.3</v>
      </c>
      <c r="D48" s="190">
        <v>695.4</v>
      </c>
      <c r="E48" s="190">
        <v>139</v>
      </c>
      <c r="F48" s="190">
        <v>269.5</v>
      </c>
      <c r="G48" s="190">
        <v>301.3</v>
      </c>
      <c r="H48" s="190">
        <v>157.39999999999998</v>
      </c>
      <c r="I48" s="190">
        <v>63.3</v>
      </c>
      <c r="J48" s="190">
        <v>2019.4728999999998</v>
      </c>
      <c r="K48" s="190">
        <v>1713.2041999999999</v>
      </c>
      <c r="L48" s="190">
        <v>1193.9663690004834</v>
      </c>
      <c r="M48" s="25"/>
      <c r="N48" s="25"/>
      <c r="O48" s="25"/>
      <c r="P48" s="25"/>
      <c r="Q48" s="25"/>
    </row>
    <row r="49" spans="1:17" ht="28.5" x14ac:dyDescent="0.25">
      <c r="A49" s="35" t="s">
        <v>152</v>
      </c>
      <c r="B49" s="51">
        <v>839.8</v>
      </c>
      <c r="C49" s="51">
        <v>262.60000000000002</v>
      </c>
      <c r="D49" s="51">
        <v>581.9</v>
      </c>
      <c r="E49" s="51">
        <v>87.5</v>
      </c>
      <c r="F49" s="51">
        <v>254.5</v>
      </c>
      <c r="G49" s="51">
        <v>175.1</v>
      </c>
      <c r="H49" s="51">
        <v>122.9</v>
      </c>
      <c r="I49" s="51">
        <v>37.799999999999997</v>
      </c>
      <c r="J49" s="51">
        <v>758.96709999999996</v>
      </c>
      <c r="K49" s="51">
        <v>658.59069999999997</v>
      </c>
      <c r="L49" s="51">
        <v>477.38067499997402</v>
      </c>
      <c r="M49" s="25"/>
      <c r="N49" s="25"/>
      <c r="O49" s="25"/>
      <c r="P49" s="25"/>
      <c r="Q49" s="25"/>
    </row>
    <row r="50" spans="1:17" x14ac:dyDescent="0.25">
      <c r="A50" s="35" t="s">
        <v>153</v>
      </c>
      <c r="B50" s="51" t="s">
        <v>149</v>
      </c>
      <c r="C50" s="51" t="s">
        <v>140</v>
      </c>
      <c r="D50" s="51" t="s">
        <v>140</v>
      </c>
      <c r="E50" s="51" t="s">
        <v>140</v>
      </c>
      <c r="F50" s="51" t="s">
        <v>140</v>
      </c>
      <c r="G50" s="51" t="s">
        <v>140</v>
      </c>
      <c r="H50" s="51">
        <v>10.199999999999999</v>
      </c>
      <c r="I50" s="51" t="s">
        <v>149</v>
      </c>
      <c r="J50" s="51">
        <v>800.66489999999999</v>
      </c>
      <c r="K50" s="51">
        <v>669.30909999999994</v>
      </c>
      <c r="L50" s="51">
        <v>390.51927999998372</v>
      </c>
      <c r="M50" s="25"/>
      <c r="N50" s="25"/>
      <c r="O50" s="25"/>
      <c r="P50" s="25"/>
      <c r="Q50" s="25"/>
    </row>
    <row r="51" spans="1:17" x14ac:dyDescent="0.25">
      <c r="A51" s="35" t="s">
        <v>154</v>
      </c>
      <c r="B51" s="51">
        <v>129.30000000000001</v>
      </c>
      <c r="C51" s="51">
        <v>177.7</v>
      </c>
      <c r="D51" s="51" t="s">
        <v>149</v>
      </c>
      <c r="E51" s="51" t="s">
        <v>149</v>
      </c>
      <c r="F51" s="51">
        <v>15</v>
      </c>
      <c r="G51" s="51" t="s">
        <v>149</v>
      </c>
      <c r="H51" s="51">
        <v>24.1</v>
      </c>
      <c r="I51" s="51">
        <v>25.2</v>
      </c>
      <c r="J51" s="51">
        <v>456.20190000000002</v>
      </c>
      <c r="K51" s="51">
        <v>381.83920000000001</v>
      </c>
      <c r="L51" s="51">
        <v>323.50871900000004</v>
      </c>
      <c r="M51" s="25"/>
      <c r="N51" s="25"/>
      <c r="O51" s="25"/>
      <c r="P51" s="25"/>
      <c r="Q51" s="25"/>
    </row>
    <row r="52" spans="1:17" ht="103.5" customHeight="1" x14ac:dyDescent="0.25">
      <c r="A52" s="39" t="s">
        <v>175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5"/>
      <c r="N52" s="25"/>
      <c r="O52" s="25"/>
      <c r="P52" s="25"/>
      <c r="Q52" s="25"/>
    </row>
    <row r="53" spans="1:17" x14ac:dyDescent="0.25">
      <c r="A53" s="35" t="s">
        <v>155</v>
      </c>
      <c r="B53" s="51">
        <v>86.604104362173871</v>
      </c>
      <c r="C53" s="51">
        <v>59.641153758800826</v>
      </c>
      <c r="D53" s="51">
        <v>83.678458441184929</v>
      </c>
      <c r="E53" s="51">
        <v>62.949640287769782</v>
      </c>
      <c r="F53" s="51">
        <v>94.434137291280152</v>
      </c>
      <c r="G53" s="51">
        <v>58.114835711915035</v>
      </c>
      <c r="H53" s="51">
        <v>78.081321473951732</v>
      </c>
      <c r="I53" s="51">
        <v>59.715639810426538</v>
      </c>
      <c r="J53" s="51">
        <v>37.582435495915789</v>
      </c>
      <c r="K53" s="51">
        <v>38.442043277736531</v>
      </c>
      <c r="L53" s="51">
        <v>39.982757253004394</v>
      </c>
      <c r="M53" s="25"/>
      <c r="N53" s="25"/>
      <c r="O53" s="25"/>
      <c r="P53" s="25"/>
      <c r="Q53" s="25"/>
    </row>
    <row r="54" spans="1:17" x14ac:dyDescent="0.25">
      <c r="A54" s="35" t="s">
        <v>153</v>
      </c>
      <c r="B54" s="51" t="s">
        <v>149</v>
      </c>
      <c r="C54" s="51" t="s">
        <v>140</v>
      </c>
      <c r="D54" s="51" t="s">
        <v>140</v>
      </c>
      <c r="E54" s="51" t="s">
        <v>140</v>
      </c>
      <c r="F54" s="51" t="s">
        <v>140</v>
      </c>
      <c r="G54" s="51" t="s">
        <v>140</v>
      </c>
      <c r="H54" s="51">
        <v>6.4803049555273189</v>
      </c>
      <c r="I54" s="51" t="s">
        <v>149</v>
      </c>
      <c r="J54" s="51">
        <v>39.647221807234949</v>
      </c>
      <c r="K54" s="51">
        <v>39.067677980243097</v>
      </c>
      <c r="L54" s="51">
        <v>32.707728637859617</v>
      </c>
      <c r="M54" s="25"/>
      <c r="N54" s="25"/>
      <c r="O54" s="25"/>
      <c r="P54" s="25"/>
      <c r="Q54" s="25"/>
    </row>
    <row r="55" spans="1:17" x14ac:dyDescent="0.25">
      <c r="A55" s="35" t="s">
        <v>156</v>
      </c>
      <c r="B55" s="51">
        <v>13.334020831184905</v>
      </c>
      <c r="C55" s="51">
        <v>40.358846241199181</v>
      </c>
      <c r="D55" s="51" t="s">
        <v>149</v>
      </c>
      <c r="E55" s="51" t="s">
        <v>149</v>
      </c>
      <c r="F55" s="51">
        <v>5.5658627087198518</v>
      </c>
      <c r="G55" s="51" t="s">
        <v>149</v>
      </c>
      <c r="H55" s="51">
        <v>15.311308767471413</v>
      </c>
      <c r="I55" s="51">
        <v>39.810426540284361</v>
      </c>
      <c r="J55" s="51">
        <v>22.59014716166778</v>
      </c>
      <c r="K55" s="51">
        <v>22.288014470195673</v>
      </c>
      <c r="L55" s="51">
        <v>27.095295763717537</v>
      </c>
      <c r="M55" s="25"/>
      <c r="N55" s="25"/>
      <c r="O55" s="25"/>
      <c r="P55" s="25"/>
      <c r="Q55" s="25"/>
    </row>
    <row r="56" spans="1:17" ht="30" x14ac:dyDescent="0.25">
      <c r="A56" s="39" t="s">
        <v>479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25"/>
      <c r="N56" s="25"/>
      <c r="O56" s="25"/>
      <c r="P56" s="25"/>
      <c r="Q56" s="25"/>
    </row>
    <row r="57" spans="1:17" x14ac:dyDescent="0.25">
      <c r="A57" s="40" t="s">
        <v>157</v>
      </c>
      <c r="B57" s="47">
        <v>65854</v>
      </c>
      <c r="C57" s="47">
        <v>67985</v>
      </c>
      <c r="D57" s="47">
        <v>23734</v>
      </c>
      <c r="E57" s="47">
        <v>20051</v>
      </c>
      <c r="F57" s="47">
        <v>41816</v>
      </c>
      <c r="G57" s="47">
        <v>47934</v>
      </c>
      <c r="H57" s="47">
        <v>12752</v>
      </c>
      <c r="I57" s="47">
        <v>22404</v>
      </c>
      <c r="J57" s="47">
        <v>118746</v>
      </c>
      <c r="K57" s="47">
        <v>117833</v>
      </c>
      <c r="L57" s="47">
        <v>86697</v>
      </c>
      <c r="M57" s="25"/>
      <c r="N57" s="25"/>
      <c r="O57" s="25"/>
      <c r="P57" s="25"/>
      <c r="Q57" s="25"/>
    </row>
    <row r="58" spans="1:17" x14ac:dyDescent="0.25">
      <c r="A58" s="41" t="s">
        <v>158</v>
      </c>
      <c r="B58" s="47">
        <v>25103</v>
      </c>
      <c r="C58" s="47">
        <v>25265</v>
      </c>
      <c r="D58" s="47">
        <v>9309</v>
      </c>
      <c r="E58" s="47">
        <v>8261</v>
      </c>
      <c r="F58" s="47">
        <v>15681</v>
      </c>
      <c r="G58" s="47">
        <v>17004</v>
      </c>
      <c r="H58" s="47">
        <v>5297</v>
      </c>
      <c r="I58" s="47">
        <v>8749</v>
      </c>
      <c r="J58" s="47">
        <v>57941</v>
      </c>
      <c r="K58" s="47">
        <v>57496</v>
      </c>
      <c r="L58" s="47">
        <v>48483</v>
      </c>
      <c r="M58" s="25"/>
      <c r="N58" s="25"/>
      <c r="O58" s="25"/>
      <c r="P58" s="25"/>
      <c r="Q58" s="25"/>
    </row>
    <row r="59" spans="1:17" x14ac:dyDescent="0.25">
      <c r="A59" s="42" t="s">
        <v>159</v>
      </c>
      <c r="B59" s="47">
        <v>126331</v>
      </c>
      <c r="C59" s="47">
        <v>106636</v>
      </c>
      <c r="D59" s="47">
        <v>97217</v>
      </c>
      <c r="E59" s="47">
        <v>85067</v>
      </c>
      <c r="F59" s="47">
        <v>26230</v>
      </c>
      <c r="G59" s="47">
        <v>21569</v>
      </c>
      <c r="H59" s="47">
        <v>4278</v>
      </c>
      <c r="I59" s="47">
        <v>939</v>
      </c>
      <c r="J59" s="47">
        <v>44879</v>
      </c>
      <c r="K59" s="47">
        <v>44028</v>
      </c>
      <c r="L59" s="47">
        <v>19707</v>
      </c>
      <c r="M59" s="25"/>
      <c r="N59" s="25"/>
      <c r="O59" s="25"/>
      <c r="P59" s="25"/>
      <c r="Q59" s="25"/>
    </row>
    <row r="60" spans="1:17" x14ac:dyDescent="0.25">
      <c r="A60" s="43" t="s">
        <v>160</v>
      </c>
      <c r="B60" s="47">
        <v>2121</v>
      </c>
      <c r="C60" s="47">
        <v>1274</v>
      </c>
      <c r="D60" s="47" t="s">
        <v>149</v>
      </c>
      <c r="E60" s="47" t="s">
        <v>149</v>
      </c>
      <c r="F60" s="47">
        <v>1560</v>
      </c>
      <c r="G60" s="47" t="s">
        <v>149</v>
      </c>
      <c r="H60" s="47">
        <v>9157</v>
      </c>
      <c r="I60" s="47">
        <v>6466</v>
      </c>
      <c r="J60" s="47">
        <v>190315</v>
      </c>
      <c r="K60" s="47">
        <v>187776</v>
      </c>
      <c r="L60" s="47">
        <v>105881</v>
      </c>
      <c r="M60" s="25"/>
      <c r="N60" s="25"/>
      <c r="O60" s="25"/>
      <c r="P60" s="25"/>
      <c r="Q60" s="25"/>
    </row>
    <row r="61" spans="1:17" x14ac:dyDescent="0.25">
      <c r="A61" s="43" t="s">
        <v>161</v>
      </c>
      <c r="B61" s="47">
        <v>3727631</v>
      </c>
      <c r="C61" s="47">
        <v>3761659</v>
      </c>
      <c r="D61" s="47">
        <v>3688143</v>
      </c>
      <c r="E61" s="47" t="s">
        <v>149</v>
      </c>
      <c r="F61" s="47" t="s">
        <v>149</v>
      </c>
      <c r="G61" s="47" t="s">
        <v>149</v>
      </c>
      <c r="H61" s="47">
        <v>120030</v>
      </c>
      <c r="I61" s="47">
        <v>166824</v>
      </c>
      <c r="J61" s="47">
        <v>1623419</v>
      </c>
      <c r="K61" s="47">
        <v>1542236</v>
      </c>
      <c r="L61" s="47">
        <v>1150276</v>
      </c>
      <c r="M61" s="25"/>
      <c r="N61" s="25"/>
      <c r="O61" s="25"/>
      <c r="P61" s="25"/>
      <c r="Q61" s="25"/>
    </row>
    <row r="62" spans="1:17" x14ac:dyDescent="0.25">
      <c r="A62" s="44" t="s">
        <v>162</v>
      </c>
      <c r="B62" s="47">
        <v>3727626</v>
      </c>
      <c r="C62" s="47">
        <v>3761659</v>
      </c>
      <c r="D62" s="47">
        <v>3688143</v>
      </c>
      <c r="E62" s="47" t="s">
        <v>149</v>
      </c>
      <c r="F62" s="47" t="s">
        <v>149</v>
      </c>
      <c r="G62" s="47" t="s">
        <v>149</v>
      </c>
      <c r="H62" s="47">
        <v>98125</v>
      </c>
      <c r="I62" s="47">
        <v>125992</v>
      </c>
      <c r="J62" s="47">
        <v>1616604</v>
      </c>
      <c r="K62" s="47">
        <v>1536000</v>
      </c>
      <c r="L62" s="47">
        <v>1149567</v>
      </c>
      <c r="M62" s="25"/>
      <c r="N62" s="25"/>
      <c r="O62" s="25"/>
      <c r="P62" s="25"/>
      <c r="Q62" s="25"/>
    </row>
    <row r="63" spans="1:17" ht="29.25" x14ac:dyDescent="0.25">
      <c r="A63" s="41" t="s">
        <v>163</v>
      </c>
      <c r="B63" s="47">
        <v>3630355</v>
      </c>
      <c r="C63" s="47">
        <v>3683964</v>
      </c>
      <c r="D63" s="47">
        <v>3629121</v>
      </c>
      <c r="E63" s="47" t="s">
        <v>149</v>
      </c>
      <c r="F63" s="47" t="s">
        <v>140</v>
      </c>
      <c r="G63" s="47" t="s">
        <v>149</v>
      </c>
      <c r="H63" s="47">
        <v>44797</v>
      </c>
      <c r="I63" s="47">
        <v>83615</v>
      </c>
      <c r="J63" s="47">
        <v>1246925</v>
      </c>
      <c r="K63" s="47">
        <v>1178812</v>
      </c>
      <c r="L63" s="47">
        <v>933774</v>
      </c>
      <c r="M63" s="25"/>
      <c r="N63" s="25"/>
      <c r="O63" s="25"/>
      <c r="P63" s="25"/>
      <c r="Q63" s="25"/>
    </row>
    <row r="64" spans="1:17" ht="28.5" x14ac:dyDescent="0.25">
      <c r="A64" s="45" t="s">
        <v>164</v>
      </c>
      <c r="B64" s="47">
        <v>392788</v>
      </c>
      <c r="C64" s="47">
        <v>368298</v>
      </c>
      <c r="D64" s="47">
        <v>391935</v>
      </c>
      <c r="E64" s="47" t="s">
        <v>149</v>
      </c>
      <c r="F64" s="47" t="s">
        <v>140</v>
      </c>
      <c r="G64" s="47" t="s">
        <v>149</v>
      </c>
      <c r="H64" s="47">
        <v>4715</v>
      </c>
      <c r="I64" s="47">
        <v>81990</v>
      </c>
      <c r="J64" s="47">
        <v>778100</v>
      </c>
      <c r="K64" s="47">
        <v>730077</v>
      </c>
      <c r="L64" s="47">
        <v>706983</v>
      </c>
      <c r="M64" s="25"/>
      <c r="N64" s="25"/>
      <c r="O64" s="25"/>
      <c r="P64" s="25"/>
      <c r="Q64" s="25"/>
    </row>
    <row r="65" spans="1:17" x14ac:dyDescent="0.25">
      <c r="A65" s="46" t="s">
        <v>165</v>
      </c>
      <c r="B65" s="47">
        <v>7511</v>
      </c>
      <c r="C65" s="47" t="s">
        <v>140</v>
      </c>
      <c r="D65" s="47" t="s">
        <v>149</v>
      </c>
      <c r="E65" s="47" t="s">
        <v>140</v>
      </c>
      <c r="F65" s="47" t="s">
        <v>140</v>
      </c>
      <c r="G65" s="47" t="s">
        <v>140</v>
      </c>
      <c r="H65" s="47">
        <v>17786</v>
      </c>
      <c r="I65" s="47">
        <v>2920</v>
      </c>
      <c r="J65" s="47">
        <v>224439</v>
      </c>
      <c r="K65" s="47">
        <v>217339</v>
      </c>
      <c r="L65" s="47">
        <v>120076</v>
      </c>
      <c r="M65" s="25"/>
      <c r="N65" s="25"/>
      <c r="O65" s="25"/>
      <c r="P65" s="25"/>
      <c r="Q65" s="25"/>
    </row>
    <row r="66" spans="1:17" x14ac:dyDescent="0.25">
      <c r="A66" s="46" t="s">
        <v>166</v>
      </c>
      <c r="B66" s="47">
        <v>82995</v>
      </c>
      <c r="C66" s="47">
        <v>77695</v>
      </c>
      <c r="D66" s="47">
        <v>44787</v>
      </c>
      <c r="E66" s="47" t="s">
        <v>140</v>
      </c>
      <c r="F66" s="47" t="s">
        <v>149</v>
      </c>
      <c r="G66" s="47">
        <v>77695</v>
      </c>
      <c r="H66" s="47">
        <v>34654</v>
      </c>
      <c r="I66" s="47">
        <v>37191</v>
      </c>
      <c r="J66" s="47">
        <v>118452</v>
      </c>
      <c r="K66" s="47">
        <v>115093</v>
      </c>
      <c r="L66" s="47">
        <v>76945</v>
      </c>
      <c r="M66" s="25"/>
      <c r="N66" s="25"/>
      <c r="O66" s="25"/>
      <c r="P66" s="25"/>
      <c r="Q66" s="25"/>
    </row>
    <row r="67" spans="1:17" x14ac:dyDescent="0.25">
      <c r="A67" s="44" t="s">
        <v>167</v>
      </c>
      <c r="B67" s="47" t="s">
        <v>149</v>
      </c>
      <c r="C67" s="47" t="s">
        <v>140</v>
      </c>
      <c r="D67" s="47" t="s">
        <v>140</v>
      </c>
      <c r="E67" s="47" t="s">
        <v>140</v>
      </c>
      <c r="F67" s="47" t="s">
        <v>140</v>
      </c>
      <c r="G67" s="47" t="s">
        <v>140</v>
      </c>
      <c r="H67" s="47">
        <v>21905</v>
      </c>
      <c r="I67" s="47" t="s">
        <v>149</v>
      </c>
      <c r="J67" s="47">
        <v>6815</v>
      </c>
      <c r="K67" s="47">
        <v>6236</v>
      </c>
      <c r="L67" s="47">
        <v>709</v>
      </c>
      <c r="M67" s="25"/>
      <c r="N67" s="25"/>
      <c r="O67" s="25"/>
      <c r="P67" s="25"/>
      <c r="Q67" s="25"/>
    </row>
    <row r="68" spans="1:17" x14ac:dyDescent="0.25">
      <c r="A68" s="40" t="s">
        <v>168</v>
      </c>
      <c r="B68" s="47">
        <v>949</v>
      </c>
      <c r="C68" s="47">
        <v>682</v>
      </c>
      <c r="D68" s="47">
        <v>242</v>
      </c>
      <c r="E68" s="47">
        <v>70</v>
      </c>
      <c r="F68" s="47">
        <v>700</v>
      </c>
      <c r="G68" s="47">
        <v>612</v>
      </c>
      <c r="H68" s="47">
        <v>345</v>
      </c>
      <c r="I68" s="47">
        <v>925</v>
      </c>
      <c r="J68" s="47">
        <v>3012</v>
      </c>
      <c r="K68" s="47">
        <v>2991</v>
      </c>
      <c r="L68" s="47">
        <v>2952</v>
      </c>
      <c r="M68" s="25"/>
      <c r="N68" s="25"/>
      <c r="O68" s="25"/>
      <c r="P68" s="25"/>
      <c r="Q68" s="25"/>
    </row>
    <row r="69" spans="1:17" x14ac:dyDescent="0.25">
      <c r="A69" s="40" t="s">
        <v>169</v>
      </c>
      <c r="B69" s="47" t="s">
        <v>149</v>
      </c>
      <c r="C69" s="47" t="s">
        <v>149</v>
      </c>
      <c r="D69" s="47" t="s">
        <v>140</v>
      </c>
      <c r="E69" s="47" t="s">
        <v>140</v>
      </c>
      <c r="F69" s="47" t="s">
        <v>149</v>
      </c>
      <c r="G69" s="47" t="s">
        <v>149</v>
      </c>
      <c r="H69" s="47">
        <v>1045</v>
      </c>
      <c r="I69" s="47" t="s">
        <v>149</v>
      </c>
      <c r="J69" s="47">
        <v>97500</v>
      </c>
      <c r="K69" s="47">
        <v>88508</v>
      </c>
      <c r="L69" s="47">
        <v>29430</v>
      </c>
      <c r="M69" s="25"/>
      <c r="N69" s="25"/>
      <c r="O69" s="25"/>
      <c r="P69" s="25"/>
      <c r="Q69" s="25"/>
    </row>
    <row r="70" spans="1:17" x14ac:dyDescent="0.25">
      <c r="A70" s="40" t="s">
        <v>480</v>
      </c>
      <c r="B70" s="47">
        <v>1827</v>
      </c>
      <c r="C70" s="47">
        <v>790</v>
      </c>
      <c r="D70" s="47">
        <v>762</v>
      </c>
      <c r="E70" s="47">
        <v>292</v>
      </c>
      <c r="F70" s="47">
        <v>950</v>
      </c>
      <c r="G70" s="47">
        <v>498</v>
      </c>
      <c r="H70" s="47">
        <v>2445</v>
      </c>
      <c r="I70" s="47">
        <v>897</v>
      </c>
      <c r="J70" s="47">
        <v>46410</v>
      </c>
      <c r="K70" s="47">
        <v>45416</v>
      </c>
      <c r="L70" s="47">
        <v>31047</v>
      </c>
      <c r="M70" s="25"/>
      <c r="N70" s="25"/>
      <c r="O70" s="25"/>
      <c r="P70" s="25"/>
      <c r="Q70" s="25"/>
    </row>
    <row r="71" spans="1:17" ht="30" x14ac:dyDescent="0.25">
      <c r="A71" s="48" t="s">
        <v>170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25"/>
      <c r="N71" s="25"/>
      <c r="O71" s="25"/>
      <c r="P71" s="25"/>
      <c r="Q71" s="25"/>
    </row>
    <row r="72" spans="1:17" ht="28.5" x14ac:dyDescent="0.25">
      <c r="A72" s="50" t="s">
        <v>470</v>
      </c>
      <c r="B72" s="51">
        <v>1084.33935828877</v>
      </c>
      <c r="C72" s="51">
        <v>1080.125947521866</v>
      </c>
      <c r="D72" s="51">
        <v>2005.0507692307688</v>
      </c>
      <c r="E72" s="51">
        <v>1932.3666666666666</v>
      </c>
      <c r="F72" s="51">
        <v>964.5847101449275</v>
      </c>
      <c r="G72" s="51">
        <v>893.88525179856128</v>
      </c>
      <c r="H72" s="51">
        <v>59.693708479874964</v>
      </c>
      <c r="I72" s="51">
        <v>161.65423295454559</v>
      </c>
      <c r="J72" s="51">
        <v>0.51577422924988414</v>
      </c>
      <c r="K72" s="51">
        <v>0.59514558803253825</v>
      </c>
      <c r="L72" s="51">
        <v>0.54362714772979903</v>
      </c>
      <c r="M72" s="25"/>
      <c r="N72" s="25"/>
      <c r="O72" s="25"/>
      <c r="P72" s="25"/>
      <c r="Q72" s="25"/>
    </row>
    <row r="73" spans="1:17" ht="46.5" customHeight="1" x14ac:dyDescent="0.25">
      <c r="A73" s="52" t="s">
        <v>471</v>
      </c>
      <c r="B73" s="51">
        <v>1107.9542622950821</v>
      </c>
      <c r="C73" s="51">
        <v>1095.7391970802921</v>
      </c>
      <c r="D73" s="51">
        <v>2051.3226415094341</v>
      </c>
      <c r="E73" s="51">
        <v>1776.9506122448984</v>
      </c>
      <c r="F73" s="51">
        <v>978.49868421052633</v>
      </c>
      <c r="G73" s="51">
        <v>950.71857142857152</v>
      </c>
      <c r="H73" s="51">
        <v>127.48736253494872</v>
      </c>
      <c r="I73" s="51">
        <v>173.14896663078585</v>
      </c>
      <c r="J73" s="51">
        <v>0.35065680160243512</v>
      </c>
      <c r="K73" s="51">
        <v>0.40342386538235758</v>
      </c>
      <c r="L73" s="51">
        <v>0.33652318360023475</v>
      </c>
      <c r="M73" s="25"/>
      <c r="N73" s="25"/>
      <c r="O73" s="25"/>
      <c r="P73" s="25"/>
      <c r="Q73" s="25"/>
    </row>
    <row r="74" spans="1:17" ht="30.75" x14ac:dyDescent="0.25">
      <c r="A74" s="52" t="s">
        <v>177</v>
      </c>
      <c r="B74" s="51" t="s">
        <v>140</v>
      </c>
      <c r="C74" s="51" t="s">
        <v>140</v>
      </c>
      <c r="D74" s="51" t="s">
        <v>140</v>
      </c>
      <c r="E74" s="51" t="s">
        <v>140</v>
      </c>
      <c r="F74" s="51" t="s">
        <v>140</v>
      </c>
      <c r="G74" s="51" t="s">
        <v>140</v>
      </c>
      <c r="H74" s="51" t="s">
        <v>140</v>
      </c>
      <c r="I74" s="51" t="s">
        <v>140</v>
      </c>
      <c r="J74" s="51" t="s">
        <v>140</v>
      </c>
      <c r="K74" s="51" t="s">
        <v>140</v>
      </c>
      <c r="L74" s="51" t="s">
        <v>140</v>
      </c>
      <c r="M74" s="25"/>
      <c r="N74" s="25"/>
      <c r="O74" s="25"/>
      <c r="P74" s="25"/>
      <c r="Q74" s="25"/>
    </row>
    <row r="75" spans="1:17" x14ac:dyDescent="0.25">
      <c r="A75" s="53" t="s">
        <v>171</v>
      </c>
      <c r="B75" s="204">
        <v>409.03105590062114</v>
      </c>
      <c r="C75" s="204">
        <v>576.14406779661022</v>
      </c>
      <c r="D75" s="204">
        <v>912.84615384615381</v>
      </c>
      <c r="E75" s="204">
        <v>1002.55</v>
      </c>
      <c r="F75" s="204">
        <v>334.52800000000002</v>
      </c>
      <c r="G75" s="204">
        <v>489.12244897959181</v>
      </c>
      <c r="H75" s="204">
        <v>30.507177033492823</v>
      </c>
      <c r="I75" s="204">
        <v>57.007633587786259</v>
      </c>
      <c r="J75" s="204">
        <v>2.3537363726461842</v>
      </c>
      <c r="K75" s="204">
        <v>2.359963949529341</v>
      </c>
      <c r="L75" s="204">
        <v>2.4354458115624475</v>
      </c>
      <c r="M75" s="25"/>
      <c r="N75" s="25"/>
      <c r="O75" s="25"/>
      <c r="P75" s="25"/>
      <c r="Q75" s="25"/>
    </row>
    <row r="76" spans="1:17" x14ac:dyDescent="0.25">
      <c r="A76" s="53" t="s">
        <v>172</v>
      </c>
      <c r="B76" s="204">
        <v>160.91666666666666</v>
      </c>
      <c r="C76" s="204">
        <v>225.58035714285714</v>
      </c>
      <c r="D76" s="204">
        <v>358.03846153846155</v>
      </c>
      <c r="E76" s="204">
        <v>485.94117647058823</v>
      </c>
      <c r="F76" s="204">
        <v>129.59504132231405</v>
      </c>
      <c r="G76" s="204">
        <v>178.98947368421054</v>
      </c>
      <c r="H76" s="204">
        <v>15.005665722379604</v>
      </c>
      <c r="I76" s="204">
        <v>27.863057324840764</v>
      </c>
      <c r="J76" s="204">
        <v>1.3538882138517618</v>
      </c>
      <c r="K76" s="204">
        <v>1.3553983969825554</v>
      </c>
      <c r="L76" s="204">
        <v>1.5798168724950308</v>
      </c>
      <c r="M76" s="25"/>
      <c r="N76" s="25"/>
      <c r="O76" s="25"/>
      <c r="P76" s="25"/>
      <c r="Q76" s="25"/>
    </row>
    <row r="77" spans="1:17" x14ac:dyDescent="0.25">
      <c r="A77" s="53" t="s">
        <v>173</v>
      </c>
      <c r="B77" s="204">
        <v>2807.3555555555554</v>
      </c>
      <c r="C77" s="204">
        <v>4847.090909090909</v>
      </c>
      <c r="D77" s="204">
        <v>6076.0625</v>
      </c>
      <c r="E77" s="204">
        <v>6543.6153846153848</v>
      </c>
      <c r="F77" s="204">
        <v>1639.375</v>
      </c>
      <c r="G77" s="204">
        <v>2396.5555555555557</v>
      </c>
      <c r="H77" s="204">
        <v>51.542168674698793</v>
      </c>
      <c r="I77" s="204">
        <v>34.777777777777779</v>
      </c>
      <c r="J77" s="204">
        <v>2.2479963935083149</v>
      </c>
      <c r="K77" s="204">
        <v>2.2479321964668642</v>
      </c>
      <c r="L77" s="204">
        <v>1.9322482596332973</v>
      </c>
      <c r="M77" s="25"/>
      <c r="N77" s="25"/>
      <c r="O77" s="25"/>
      <c r="P77" s="25"/>
      <c r="Q77" s="25"/>
    </row>
    <row r="78" spans="1:17" x14ac:dyDescent="0.25">
      <c r="A78" s="50" t="s">
        <v>174</v>
      </c>
      <c r="B78" s="204">
        <v>248508.73333333334</v>
      </c>
      <c r="C78" s="204">
        <v>470207.375</v>
      </c>
      <c r="D78" s="204">
        <v>461017.875</v>
      </c>
      <c r="E78" s="204">
        <v>742913</v>
      </c>
      <c r="F78" s="204">
        <v>19063.5</v>
      </c>
      <c r="G78" s="204">
        <v>379305.5</v>
      </c>
      <c r="H78" s="204">
        <v>1200.3</v>
      </c>
      <c r="I78" s="204">
        <v>3475.5</v>
      </c>
      <c r="J78" s="204">
        <v>16.504198690577855</v>
      </c>
      <c r="K78" s="204">
        <v>16.705148341114157</v>
      </c>
      <c r="L78" s="204">
        <v>13.889873692853865</v>
      </c>
      <c r="M78" s="25"/>
      <c r="N78" s="25"/>
      <c r="O78" s="25"/>
      <c r="P78" s="25"/>
      <c r="Q78" s="25"/>
    </row>
    <row r="79" spans="1:17" ht="45" x14ac:dyDescent="0.25">
      <c r="A79" s="37" t="s">
        <v>472</v>
      </c>
      <c r="B79" s="204">
        <v>107</v>
      </c>
      <c r="C79" s="204">
        <v>109</v>
      </c>
      <c r="D79" s="204">
        <v>19</v>
      </c>
      <c r="E79" s="204">
        <v>12</v>
      </c>
      <c r="F79" s="204">
        <v>88</v>
      </c>
      <c r="G79" s="204">
        <v>96</v>
      </c>
      <c r="H79" s="204">
        <v>173</v>
      </c>
      <c r="I79" s="204">
        <v>124</v>
      </c>
      <c r="J79" s="51" t="s">
        <v>140</v>
      </c>
      <c r="K79" s="51" t="s">
        <v>140</v>
      </c>
      <c r="L79" s="51" t="s">
        <v>140</v>
      </c>
      <c r="M79" s="25"/>
      <c r="N79" s="25"/>
      <c r="O79" s="25"/>
      <c r="P79" s="25"/>
      <c r="Q79" s="25"/>
    </row>
    <row r="80" spans="1:17" ht="45" x14ac:dyDescent="0.25">
      <c r="A80" s="37" t="s">
        <v>473</v>
      </c>
      <c r="B80" s="204">
        <v>250</v>
      </c>
      <c r="C80" s="204">
        <v>193</v>
      </c>
      <c r="D80" s="204">
        <v>39</v>
      </c>
      <c r="E80" s="204">
        <v>28</v>
      </c>
      <c r="F80" s="204">
        <v>211</v>
      </c>
      <c r="G80" s="204">
        <v>165</v>
      </c>
      <c r="H80" s="204">
        <v>350</v>
      </c>
      <c r="I80" s="204">
        <v>316</v>
      </c>
      <c r="J80" s="51" t="s">
        <v>140</v>
      </c>
      <c r="K80" s="51" t="s">
        <v>140</v>
      </c>
      <c r="L80" s="51" t="s">
        <v>140</v>
      </c>
      <c r="M80" s="25"/>
      <c r="N80" s="25"/>
      <c r="O80" s="25"/>
      <c r="P80" s="25"/>
      <c r="Q80" s="25"/>
    </row>
    <row r="81" spans="1:17" ht="15" customHeight="1" x14ac:dyDescent="0.25">
      <c r="A81" s="238" t="s">
        <v>474</v>
      </c>
      <c r="B81" s="238"/>
      <c r="C81" s="238"/>
      <c r="D81" s="238"/>
      <c r="E81" s="238"/>
      <c r="F81" s="238"/>
      <c r="G81" s="238"/>
      <c r="H81" s="54"/>
      <c r="I81" s="54"/>
      <c r="J81" s="54"/>
      <c r="K81" s="54"/>
      <c r="L81" s="54"/>
      <c r="M81" s="25"/>
      <c r="N81" s="25"/>
      <c r="O81" s="25"/>
      <c r="P81" s="25"/>
      <c r="Q81" s="25"/>
    </row>
    <row r="82" spans="1:17" ht="57" customHeight="1" x14ac:dyDescent="0.25">
      <c r="A82" s="239" t="s">
        <v>475</v>
      </c>
      <c r="B82" s="239"/>
      <c r="C82" s="239"/>
      <c r="D82" s="239"/>
      <c r="E82" s="239"/>
      <c r="F82" s="239"/>
      <c r="G82" s="239"/>
      <c r="H82" s="55"/>
      <c r="I82" s="55"/>
      <c r="J82" s="55"/>
      <c r="K82" s="55"/>
      <c r="L82" s="55"/>
      <c r="M82" s="25"/>
      <c r="N82" s="25"/>
      <c r="O82" s="25"/>
      <c r="P82" s="25"/>
      <c r="Q82" s="25"/>
    </row>
    <row r="83" spans="1:17" ht="26.25" customHeight="1" x14ac:dyDescent="0.25">
      <c r="A83" s="239" t="s">
        <v>476</v>
      </c>
      <c r="B83" s="239"/>
      <c r="C83" s="239"/>
      <c r="D83" s="239"/>
      <c r="E83" s="239"/>
      <c r="F83" s="239"/>
      <c r="G83" s="239"/>
      <c r="H83" s="55"/>
      <c r="I83" s="55"/>
      <c r="J83" s="55"/>
      <c r="K83" s="55"/>
      <c r="L83" s="55"/>
      <c r="M83" s="25"/>
      <c r="N83" s="25"/>
      <c r="O83" s="25"/>
      <c r="P83" s="25"/>
      <c r="Q83" s="25"/>
    </row>
    <row r="84" spans="1:17" ht="15" customHeight="1" x14ac:dyDescent="0.25">
      <c r="A84" s="239" t="s">
        <v>477</v>
      </c>
      <c r="B84" s="239"/>
      <c r="C84" s="239"/>
      <c r="D84" s="239"/>
      <c r="E84" s="239"/>
      <c r="F84" s="239"/>
      <c r="G84" s="239"/>
      <c r="H84" s="56"/>
      <c r="I84" s="56"/>
      <c r="J84" s="56"/>
      <c r="K84" s="56"/>
      <c r="L84" s="56"/>
      <c r="M84" s="25"/>
      <c r="N84" s="25"/>
      <c r="O84" s="25"/>
      <c r="P84" s="25"/>
      <c r="Q84" s="25"/>
    </row>
    <row r="85" spans="1:17" ht="15" customHeight="1" x14ac:dyDescent="0.25">
      <c r="A85" s="239" t="s">
        <v>478</v>
      </c>
      <c r="B85" s="239"/>
      <c r="C85" s="239"/>
      <c r="D85" s="239"/>
      <c r="E85" s="239"/>
      <c r="F85" s="239"/>
      <c r="G85" s="239"/>
      <c r="H85" s="56"/>
      <c r="I85" s="56"/>
      <c r="J85" s="56"/>
      <c r="K85" s="56"/>
      <c r="L85" s="56"/>
      <c r="M85" s="25"/>
      <c r="N85" s="25"/>
      <c r="O85" s="25"/>
      <c r="P85" s="25"/>
      <c r="Q85" s="25"/>
    </row>
    <row r="86" spans="1:17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</sheetData>
  <mergeCells count="15">
    <mergeCell ref="A81:G81"/>
    <mergeCell ref="A82:G82"/>
    <mergeCell ref="A83:G83"/>
    <mergeCell ref="A84:G84"/>
    <mergeCell ref="A85:G85"/>
    <mergeCell ref="A2:L2"/>
    <mergeCell ref="A3:L3"/>
    <mergeCell ref="A4:A6"/>
    <mergeCell ref="B4:C5"/>
    <mergeCell ref="D4:G4"/>
    <mergeCell ref="H4:I5"/>
    <mergeCell ref="J4:J5"/>
    <mergeCell ref="K4:L5"/>
    <mergeCell ref="D5:E5"/>
    <mergeCell ref="F5:G5"/>
  </mergeCells>
  <pageMargins left="0.70866141732283472" right="0.70866141732283472" top="0.74803149606299213" bottom="0.59055118110236227" header="0.31496062992125984" footer="0.31496062992125984"/>
  <pageSetup paperSize="9" scale="70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C361-6C0F-40EC-B8E9-F54457976CD1}">
  <sheetPr codeName="Лист50"/>
  <dimension ref="A1:Q147"/>
  <sheetViews>
    <sheetView workbookViewId="0">
      <selection activeCell="I18" sqref="I18"/>
    </sheetView>
  </sheetViews>
  <sheetFormatPr defaultRowHeight="15" x14ac:dyDescent="0.25"/>
  <cols>
    <col min="1" max="1" width="33.140625" style="129" customWidth="1"/>
    <col min="2" max="2" width="24.140625" style="129" customWidth="1"/>
    <col min="3" max="3" width="28" style="129" customWidth="1"/>
  </cols>
  <sheetData>
    <row r="1" spans="1:17" ht="36.75" customHeight="1" x14ac:dyDescent="0.25">
      <c r="A1" s="247" t="s">
        <v>550</v>
      </c>
      <c r="B1" s="273"/>
      <c r="C1" s="2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85"/>
      <c r="B2" s="285"/>
      <c r="C2" s="28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45" customHeight="1" x14ac:dyDescent="0.25">
      <c r="A3" s="268"/>
      <c r="B3" s="245" t="s">
        <v>267</v>
      </c>
      <c r="C3" s="245" t="s">
        <v>268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95" customHeight="1" x14ac:dyDescent="0.25">
      <c r="A4" s="268"/>
      <c r="B4" s="245"/>
      <c r="C4" s="2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3" customHeight="1" x14ac:dyDescent="0.25">
      <c r="A5" s="269"/>
      <c r="B5" s="246"/>
      <c r="C5" s="24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61" t="s">
        <v>182</v>
      </c>
      <c r="B6" s="62">
        <v>109</v>
      </c>
      <c r="C6" s="62">
        <v>124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3" t="s">
        <v>183</v>
      </c>
      <c r="B7" s="62">
        <v>108</v>
      </c>
      <c r="C7" s="62">
        <v>123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4" t="s">
        <v>184</v>
      </c>
      <c r="B8" s="62">
        <v>3</v>
      </c>
      <c r="C8" s="62" t="s">
        <v>140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185</v>
      </c>
      <c r="B9" s="62">
        <v>1</v>
      </c>
      <c r="C9" s="62">
        <v>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186</v>
      </c>
      <c r="B10" s="62">
        <v>7</v>
      </c>
      <c r="C10" s="62">
        <v>24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187</v>
      </c>
      <c r="B11" s="62">
        <v>5</v>
      </c>
      <c r="C11" s="62">
        <v>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188</v>
      </c>
      <c r="B12" s="62">
        <v>5</v>
      </c>
      <c r="C12" s="62">
        <v>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189</v>
      </c>
      <c r="B13" s="62">
        <v>9</v>
      </c>
      <c r="C13" s="62">
        <v>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190</v>
      </c>
      <c r="B14" s="62">
        <v>6</v>
      </c>
      <c r="C14" s="62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191</v>
      </c>
      <c r="B15" s="62">
        <v>12</v>
      </c>
      <c r="C15" s="62">
        <v>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192</v>
      </c>
      <c r="B16" s="62">
        <v>3</v>
      </c>
      <c r="C16" s="62">
        <v>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193</v>
      </c>
      <c r="B17" s="62">
        <v>2</v>
      </c>
      <c r="C17" s="62">
        <v>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194</v>
      </c>
      <c r="B18" s="62">
        <v>4</v>
      </c>
      <c r="C18" s="62">
        <v>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195</v>
      </c>
      <c r="B19" s="62">
        <v>7</v>
      </c>
      <c r="C19" s="62">
        <v>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196</v>
      </c>
      <c r="B20" s="62">
        <v>4</v>
      </c>
      <c r="C20" s="62">
        <v>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197</v>
      </c>
      <c r="B21" s="62">
        <v>3</v>
      </c>
      <c r="C21" s="62">
        <v>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198</v>
      </c>
      <c r="B22" s="62">
        <v>6</v>
      </c>
      <c r="C22" s="62">
        <v>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199</v>
      </c>
      <c r="B23" s="62">
        <v>11</v>
      </c>
      <c r="C23" s="62">
        <v>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200</v>
      </c>
      <c r="B24" s="62">
        <v>1</v>
      </c>
      <c r="C24" s="62">
        <v>14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201</v>
      </c>
      <c r="B25" s="62">
        <v>1</v>
      </c>
      <c r="C25" s="62">
        <v>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202</v>
      </c>
      <c r="B26" s="62">
        <v>4</v>
      </c>
      <c r="C26" s="62">
        <v>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203</v>
      </c>
      <c r="B27" s="62">
        <v>10</v>
      </c>
      <c r="C27" s="62">
        <v>14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204</v>
      </c>
      <c r="B28" s="62">
        <v>4</v>
      </c>
      <c r="C28" s="62">
        <v>12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3" t="s">
        <v>205</v>
      </c>
      <c r="B29" s="62">
        <v>1</v>
      </c>
      <c r="C29" s="62">
        <v>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25"/>
      <c r="B30" s="100"/>
      <c r="C30" s="10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100"/>
      <c r="C31" s="10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00"/>
      <c r="C32" s="10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00"/>
      <c r="C33" s="10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00"/>
      <c r="C34" s="10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00"/>
      <c r="C35" s="10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00"/>
      <c r="C36" s="10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00"/>
      <c r="C37" s="10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00"/>
      <c r="C38" s="10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00"/>
      <c r="C39" s="10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00"/>
      <c r="C40" s="10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00"/>
      <c r="C41" s="10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00"/>
      <c r="C42" s="10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00"/>
      <c r="C43" s="10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00"/>
      <c r="C44" s="10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00"/>
      <c r="C45" s="10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00"/>
      <c r="C46" s="10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00"/>
      <c r="C47" s="10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00"/>
      <c r="C48" s="10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00"/>
      <c r="C49" s="10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00"/>
      <c r="C50" s="10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00"/>
      <c r="C51" s="10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00"/>
      <c r="C52" s="10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00"/>
      <c r="C53" s="10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00"/>
      <c r="C54" s="10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00"/>
      <c r="C55" s="10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00"/>
      <c r="C56" s="10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00"/>
      <c r="C57" s="10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00"/>
      <c r="C58" s="10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00"/>
      <c r="C59" s="10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00"/>
      <c r="C60" s="10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00"/>
      <c r="C61" s="10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00"/>
      <c r="C62" s="10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00"/>
      <c r="C63" s="10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00"/>
      <c r="C64" s="10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00"/>
      <c r="C65" s="10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00"/>
      <c r="C66" s="10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00"/>
      <c r="C67" s="10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00"/>
      <c r="C68" s="10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00"/>
      <c r="C69" s="10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00"/>
      <c r="C70" s="10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00"/>
      <c r="C71" s="10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00"/>
      <c r="C72" s="10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00"/>
      <c r="C73" s="10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00"/>
      <c r="C74" s="10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00"/>
      <c r="C75" s="10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00"/>
      <c r="C76" s="10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00"/>
      <c r="C77" s="10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00"/>
      <c r="C78" s="10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00"/>
      <c r="C79" s="10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00"/>
      <c r="C80" s="10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00"/>
      <c r="C81" s="10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00"/>
      <c r="C82" s="10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00"/>
      <c r="C83" s="10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00"/>
      <c r="C84" s="10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00"/>
      <c r="C85" s="10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00"/>
      <c r="C86" s="10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00"/>
      <c r="C87" s="10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00"/>
      <c r="C88" s="10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00"/>
      <c r="C89" s="10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00"/>
      <c r="C90" s="10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B91" s="130"/>
      <c r="C91" s="130"/>
    </row>
    <row r="92" spans="1:17" x14ac:dyDescent="0.25">
      <c r="B92" s="130"/>
      <c r="C92" s="130"/>
    </row>
    <row r="93" spans="1:17" x14ac:dyDescent="0.25">
      <c r="B93" s="130"/>
      <c r="C93" s="130"/>
    </row>
    <row r="94" spans="1:17" x14ac:dyDescent="0.25">
      <c r="B94" s="130"/>
      <c r="C94" s="130"/>
    </row>
    <row r="95" spans="1:17" x14ac:dyDescent="0.25">
      <c r="B95" s="130"/>
      <c r="C95" s="130"/>
    </row>
    <row r="96" spans="1:17" x14ac:dyDescent="0.25">
      <c r="B96" s="130"/>
      <c r="C96" s="130"/>
    </row>
    <row r="97" spans="2:3" x14ac:dyDescent="0.25">
      <c r="B97" s="130"/>
      <c r="C97" s="130"/>
    </row>
    <row r="98" spans="2:3" x14ac:dyDescent="0.25">
      <c r="B98" s="130"/>
      <c r="C98" s="130"/>
    </row>
    <row r="99" spans="2:3" x14ac:dyDescent="0.25">
      <c r="B99" s="130"/>
      <c r="C99" s="130"/>
    </row>
    <row r="100" spans="2:3" x14ac:dyDescent="0.25">
      <c r="B100" s="130"/>
      <c r="C100" s="130"/>
    </row>
    <row r="101" spans="2:3" x14ac:dyDescent="0.25">
      <c r="B101" s="130"/>
      <c r="C101" s="130"/>
    </row>
    <row r="102" spans="2:3" x14ac:dyDescent="0.25">
      <c r="B102" s="130"/>
      <c r="C102" s="130"/>
    </row>
    <row r="103" spans="2:3" x14ac:dyDescent="0.25">
      <c r="B103" s="130"/>
      <c r="C103" s="130"/>
    </row>
    <row r="104" spans="2:3" x14ac:dyDescent="0.25">
      <c r="B104" s="130"/>
      <c r="C104" s="130"/>
    </row>
    <row r="105" spans="2:3" x14ac:dyDescent="0.25">
      <c r="B105" s="130"/>
      <c r="C105" s="130"/>
    </row>
    <row r="106" spans="2:3" x14ac:dyDescent="0.25">
      <c r="B106" s="130"/>
      <c r="C106" s="130"/>
    </row>
    <row r="107" spans="2:3" x14ac:dyDescent="0.25">
      <c r="B107" s="130"/>
      <c r="C107" s="130"/>
    </row>
    <row r="108" spans="2:3" x14ac:dyDescent="0.25">
      <c r="B108" s="130"/>
      <c r="C108" s="130"/>
    </row>
    <row r="109" spans="2:3" x14ac:dyDescent="0.25">
      <c r="B109" s="130"/>
      <c r="C109" s="130"/>
    </row>
    <row r="110" spans="2:3" x14ac:dyDescent="0.25">
      <c r="B110" s="130"/>
      <c r="C110" s="130"/>
    </row>
    <row r="111" spans="2:3" x14ac:dyDescent="0.25">
      <c r="B111" s="130"/>
      <c r="C111" s="130"/>
    </row>
    <row r="112" spans="2:3" x14ac:dyDescent="0.25">
      <c r="B112" s="130"/>
      <c r="C112" s="130"/>
    </row>
    <row r="113" spans="2:3" x14ac:dyDescent="0.25">
      <c r="B113" s="130"/>
      <c r="C113" s="130"/>
    </row>
    <row r="114" spans="2:3" x14ac:dyDescent="0.25">
      <c r="B114" s="130"/>
      <c r="C114" s="130"/>
    </row>
    <row r="115" spans="2:3" x14ac:dyDescent="0.25">
      <c r="B115" s="130"/>
      <c r="C115" s="130"/>
    </row>
    <row r="116" spans="2:3" x14ac:dyDescent="0.25">
      <c r="B116" s="130"/>
      <c r="C116" s="130"/>
    </row>
    <row r="117" spans="2:3" x14ac:dyDescent="0.25">
      <c r="B117" s="130"/>
      <c r="C117" s="130"/>
    </row>
    <row r="118" spans="2:3" x14ac:dyDescent="0.25">
      <c r="B118" s="130"/>
      <c r="C118" s="130"/>
    </row>
    <row r="119" spans="2:3" x14ac:dyDescent="0.25">
      <c r="B119" s="130"/>
      <c r="C119" s="130"/>
    </row>
    <row r="120" spans="2:3" x14ac:dyDescent="0.25">
      <c r="B120" s="130"/>
      <c r="C120" s="130"/>
    </row>
    <row r="121" spans="2:3" x14ac:dyDescent="0.25">
      <c r="B121" s="130"/>
      <c r="C121" s="130"/>
    </row>
    <row r="122" spans="2:3" x14ac:dyDescent="0.25">
      <c r="B122" s="130"/>
      <c r="C122" s="130"/>
    </row>
    <row r="123" spans="2:3" x14ac:dyDescent="0.25">
      <c r="B123" s="130"/>
      <c r="C123" s="130"/>
    </row>
    <row r="124" spans="2:3" x14ac:dyDescent="0.25">
      <c r="B124" s="130"/>
      <c r="C124" s="130"/>
    </row>
    <row r="125" spans="2:3" x14ac:dyDescent="0.25">
      <c r="B125" s="130"/>
      <c r="C125" s="130"/>
    </row>
    <row r="126" spans="2:3" x14ac:dyDescent="0.25">
      <c r="B126" s="130"/>
      <c r="C126" s="130"/>
    </row>
    <row r="127" spans="2:3" x14ac:dyDescent="0.25">
      <c r="B127" s="130"/>
      <c r="C127" s="130"/>
    </row>
    <row r="128" spans="2:3" x14ac:dyDescent="0.25">
      <c r="B128" s="130"/>
      <c r="C128" s="130"/>
    </row>
    <row r="129" spans="2:3" x14ac:dyDescent="0.25">
      <c r="B129" s="130"/>
      <c r="C129" s="130"/>
    </row>
    <row r="130" spans="2:3" x14ac:dyDescent="0.25">
      <c r="B130" s="130"/>
      <c r="C130" s="130"/>
    </row>
    <row r="131" spans="2:3" x14ac:dyDescent="0.25">
      <c r="B131" s="130"/>
      <c r="C131" s="130"/>
    </row>
    <row r="132" spans="2:3" x14ac:dyDescent="0.25">
      <c r="B132" s="130"/>
      <c r="C132" s="130"/>
    </row>
    <row r="133" spans="2:3" x14ac:dyDescent="0.25">
      <c r="B133" s="130"/>
      <c r="C133" s="130"/>
    </row>
    <row r="134" spans="2:3" x14ac:dyDescent="0.25">
      <c r="B134" s="130"/>
      <c r="C134" s="130"/>
    </row>
    <row r="135" spans="2:3" x14ac:dyDescent="0.25">
      <c r="B135" s="130"/>
      <c r="C135" s="130"/>
    </row>
    <row r="136" spans="2:3" x14ac:dyDescent="0.25">
      <c r="B136" s="130"/>
      <c r="C136" s="130"/>
    </row>
    <row r="137" spans="2:3" x14ac:dyDescent="0.25">
      <c r="B137" s="130"/>
      <c r="C137" s="130"/>
    </row>
    <row r="138" spans="2:3" x14ac:dyDescent="0.25">
      <c r="B138" s="130"/>
      <c r="C138" s="130"/>
    </row>
    <row r="139" spans="2:3" x14ac:dyDescent="0.25">
      <c r="B139" s="130"/>
      <c r="C139" s="130"/>
    </row>
    <row r="140" spans="2:3" x14ac:dyDescent="0.25">
      <c r="B140" s="130"/>
      <c r="C140" s="130"/>
    </row>
    <row r="141" spans="2:3" x14ac:dyDescent="0.25">
      <c r="B141" s="130"/>
      <c r="C141" s="130"/>
    </row>
    <row r="142" spans="2:3" x14ac:dyDescent="0.25">
      <c r="B142" s="130"/>
      <c r="C142" s="130"/>
    </row>
    <row r="143" spans="2:3" x14ac:dyDescent="0.25">
      <c r="B143" s="130"/>
      <c r="C143" s="130"/>
    </row>
    <row r="144" spans="2:3" x14ac:dyDescent="0.25">
      <c r="B144" s="130"/>
      <c r="C144" s="130"/>
    </row>
    <row r="145" spans="2:3" x14ac:dyDescent="0.25">
      <c r="B145" s="130"/>
      <c r="C145" s="130"/>
    </row>
    <row r="146" spans="2:3" x14ac:dyDescent="0.25">
      <c r="B146" s="130"/>
      <c r="C146" s="130"/>
    </row>
    <row r="147" spans="2:3" x14ac:dyDescent="0.25">
      <c r="B147" s="130"/>
      <c r="C147" s="130"/>
    </row>
  </sheetData>
  <mergeCells count="5">
    <mergeCell ref="A1:C1"/>
    <mergeCell ref="A2:C2"/>
    <mergeCell ref="A3:A5"/>
    <mergeCell ref="B3:B5"/>
    <mergeCell ref="C3:C5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C456-6128-4A36-ADAB-C6CCCC724EC3}">
  <sheetPr codeName="Лист51"/>
  <dimension ref="A1:Q147"/>
  <sheetViews>
    <sheetView workbookViewId="0">
      <selection activeCell="C29" sqref="C29"/>
    </sheetView>
  </sheetViews>
  <sheetFormatPr defaultRowHeight="15" x14ac:dyDescent="0.25"/>
  <cols>
    <col min="1" max="1" width="32" style="131" customWidth="1"/>
    <col min="2" max="2" width="26.140625" style="131" customWidth="1"/>
    <col min="3" max="3" width="22.5703125" style="131" customWidth="1"/>
  </cols>
  <sheetData>
    <row r="1" spans="1:17" s="9" customFormat="1" ht="37.5" customHeight="1" x14ac:dyDescent="0.25">
      <c r="A1" s="247" t="s">
        <v>549</v>
      </c>
      <c r="B1" s="273"/>
      <c r="C1" s="273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s="9" customFormat="1" ht="26.25" customHeight="1" x14ac:dyDescent="0.25">
      <c r="A2" s="286" t="s">
        <v>290</v>
      </c>
      <c r="B2" s="286"/>
      <c r="C2" s="286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14.45" customHeight="1" x14ac:dyDescent="0.25">
      <c r="A3" s="268"/>
      <c r="B3" s="245" t="s">
        <v>267</v>
      </c>
      <c r="C3" s="245" t="s">
        <v>268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95" customHeight="1" x14ac:dyDescent="0.25">
      <c r="A4" s="268"/>
      <c r="B4" s="245"/>
      <c r="C4" s="2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51.75" customHeight="1" x14ac:dyDescent="0.25">
      <c r="A5" s="269"/>
      <c r="B5" s="246"/>
      <c r="C5" s="24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61" t="s">
        <v>182</v>
      </c>
      <c r="B6" s="47">
        <v>37.201365187713307</v>
      </c>
      <c r="C6" s="47">
        <v>13.025210084033613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3" t="s">
        <v>183</v>
      </c>
      <c r="B7" s="47">
        <v>37.370242214532873</v>
      </c>
      <c r="C7" s="47" t="s">
        <v>556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4" t="s">
        <v>184</v>
      </c>
      <c r="B8" s="47">
        <v>33.333333333333336</v>
      </c>
      <c r="C8" s="47" t="s">
        <v>140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185</v>
      </c>
      <c r="B9" s="47">
        <v>14.285714285714286</v>
      </c>
      <c r="C9" s="47">
        <v>13.953488372093023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186</v>
      </c>
      <c r="B10" s="47">
        <v>28</v>
      </c>
      <c r="C10" s="47">
        <v>15.894039735099337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187</v>
      </c>
      <c r="B11" s="47">
        <v>26.315789473684209</v>
      </c>
      <c r="C11" s="47">
        <v>12.244897959183673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188</v>
      </c>
      <c r="B12" s="47">
        <v>41.666666666666664</v>
      </c>
      <c r="C12" s="47">
        <v>2.0408163265306123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189</v>
      </c>
      <c r="B13" s="47">
        <v>42.857142857142854</v>
      </c>
      <c r="C13" s="47">
        <v>5.4545454545454541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190</v>
      </c>
      <c r="B14" s="47">
        <v>46.153846153846153</v>
      </c>
      <c r="C14" s="47">
        <v>2.1276595744680851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191</v>
      </c>
      <c r="B15" s="47">
        <v>50</v>
      </c>
      <c r="C15" s="47">
        <v>9.615384615384615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192</v>
      </c>
      <c r="B16" s="47">
        <v>30</v>
      </c>
      <c r="C16" s="47">
        <v>12.5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193</v>
      </c>
      <c r="B17" s="47">
        <v>28.571428571428573</v>
      </c>
      <c r="C17" s="47">
        <v>10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194</v>
      </c>
      <c r="B18" s="47">
        <v>33.333333333333336</v>
      </c>
      <c r="C18" s="47">
        <v>25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195</v>
      </c>
      <c r="B19" s="47">
        <v>35</v>
      </c>
      <c r="C19" s="47">
        <v>12.280701754385966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196</v>
      </c>
      <c r="B20" s="47">
        <v>30.76923076923077</v>
      </c>
      <c r="C20" s="47" t="s">
        <v>556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197</v>
      </c>
      <c r="B21" s="47">
        <v>30</v>
      </c>
      <c r="C21" s="47">
        <v>5.7142857142857144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198</v>
      </c>
      <c r="B22" s="47">
        <v>35.294117647058826</v>
      </c>
      <c r="C22" s="47">
        <v>14.814814814814815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199</v>
      </c>
      <c r="B23" s="47">
        <v>39.285714285714285</v>
      </c>
      <c r="C23" s="47">
        <v>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200</v>
      </c>
      <c r="B24" s="47">
        <v>33.333333333333336</v>
      </c>
      <c r="C24" s="47">
        <v>26.923076923076923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201</v>
      </c>
      <c r="B25" s="47">
        <v>20</v>
      </c>
      <c r="C25" s="47">
        <v>13.043478260869565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202</v>
      </c>
      <c r="B26" s="47">
        <v>33.333333333333336</v>
      </c>
      <c r="C26" s="47">
        <v>7.8947368421052628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203</v>
      </c>
      <c r="B27" s="47">
        <v>66.666666666666671</v>
      </c>
      <c r="C27" s="47">
        <v>24.137931034482758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204</v>
      </c>
      <c r="B28" s="47">
        <v>57.142857142857146</v>
      </c>
      <c r="C28" s="47">
        <v>34.285714285714285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3" t="s">
        <v>205</v>
      </c>
      <c r="B29" s="47">
        <v>25</v>
      </c>
      <c r="C29" s="47" t="s">
        <v>556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25"/>
      <c r="B30" s="100"/>
      <c r="C30" s="10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100"/>
      <c r="C31" s="10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00"/>
      <c r="C32" s="10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00"/>
      <c r="C33" s="10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00"/>
      <c r="C34" s="10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00"/>
      <c r="C35" s="10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00"/>
      <c r="C36" s="10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00"/>
      <c r="C37" s="10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00"/>
      <c r="C38" s="10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00"/>
      <c r="C39" s="10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00"/>
      <c r="C40" s="10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00"/>
      <c r="C41" s="10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00"/>
      <c r="C42" s="10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00"/>
      <c r="C43" s="10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00"/>
      <c r="C44" s="10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00"/>
      <c r="C45" s="10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00"/>
      <c r="C46" s="10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00"/>
      <c r="C47" s="10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00"/>
      <c r="C48" s="10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00"/>
      <c r="C49" s="10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00"/>
      <c r="C50" s="10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00"/>
      <c r="C51" s="10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00"/>
      <c r="C52" s="10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00"/>
      <c r="C53" s="10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00"/>
      <c r="C54" s="10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00"/>
      <c r="C55" s="10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00"/>
      <c r="C56" s="10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00"/>
      <c r="C57" s="10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00"/>
      <c r="C58" s="10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00"/>
      <c r="C59" s="10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00"/>
      <c r="C60" s="10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00"/>
      <c r="C61" s="10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00"/>
      <c r="C62" s="10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00"/>
      <c r="C63" s="10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00"/>
      <c r="C64" s="10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00"/>
      <c r="C65" s="10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00"/>
      <c r="C66" s="10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00"/>
      <c r="C67" s="10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00"/>
      <c r="C68" s="10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00"/>
      <c r="C69" s="10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00"/>
      <c r="C70" s="10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00"/>
      <c r="C71" s="10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00"/>
      <c r="C72" s="10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00"/>
      <c r="C73" s="10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00"/>
      <c r="C74" s="10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00"/>
      <c r="C75" s="10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00"/>
      <c r="C76" s="10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00"/>
      <c r="C77" s="10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00"/>
      <c r="C78" s="10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00"/>
      <c r="C79" s="10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00"/>
      <c r="C80" s="10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00"/>
      <c r="C81" s="10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00"/>
      <c r="C82" s="10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00"/>
      <c r="C83" s="10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00"/>
      <c r="C84" s="10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00"/>
      <c r="C85" s="10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00"/>
      <c r="C86" s="10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00"/>
      <c r="C87" s="10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00"/>
      <c r="C88" s="10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00"/>
      <c r="C89" s="10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00"/>
      <c r="C90" s="10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B91" s="130"/>
      <c r="C91" s="130"/>
    </row>
    <row r="92" spans="1:17" x14ac:dyDescent="0.25">
      <c r="B92" s="130"/>
      <c r="C92" s="130"/>
    </row>
    <row r="93" spans="1:17" x14ac:dyDescent="0.25">
      <c r="B93" s="130"/>
      <c r="C93" s="130"/>
    </row>
    <row r="94" spans="1:17" x14ac:dyDescent="0.25">
      <c r="B94" s="130"/>
      <c r="C94" s="130"/>
    </row>
    <row r="95" spans="1:17" x14ac:dyDescent="0.25">
      <c r="B95" s="130"/>
      <c r="C95" s="130"/>
    </row>
    <row r="96" spans="1:17" x14ac:dyDescent="0.25">
      <c r="B96" s="130"/>
      <c r="C96" s="130"/>
    </row>
    <row r="97" spans="2:3" x14ac:dyDescent="0.25">
      <c r="B97" s="130"/>
      <c r="C97" s="130"/>
    </row>
    <row r="98" spans="2:3" x14ac:dyDescent="0.25">
      <c r="B98" s="130"/>
      <c r="C98" s="130"/>
    </row>
    <row r="99" spans="2:3" x14ac:dyDescent="0.25">
      <c r="B99" s="130"/>
      <c r="C99" s="130"/>
    </row>
    <row r="100" spans="2:3" x14ac:dyDescent="0.25">
      <c r="B100" s="130"/>
      <c r="C100" s="130"/>
    </row>
    <row r="101" spans="2:3" x14ac:dyDescent="0.25">
      <c r="B101" s="130"/>
      <c r="C101" s="130"/>
    </row>
    <row r="102" spans="2:3" x14ac:dyDescent="0.25">
      <c r="B102" s="130"/>
      <c r="C102" s="130"/>
    </row>
    <row r="103" spans="2:3" x14ac:dyDescent="0.25">
      <c r="B103" s="130"/>
      <c r="C103" s="130"/>
    </row>
    <row r="104" spans="2:3" x14ac:dyDescent="0.25">
      <c r="B104" s="130"/>
      <c r="C104" s="130"/>
    </row>
    <row r="105" spans="2:3" x14ac:dyDescent="0.25">
      <c r="B105" s="130"/>
      <c r="C105" s="130"/>
    </row>
    <row r="106" spans="2:3" x14ac:dyDescent="0.25">
      <c r="B106" s="130"/>
      <c r="C106" s="130"/>
    </row>
    <row r="107" spans="2:3" x14ac:dyDescent="0.25">
      <c r="B107" s="130"/>
      <c r="C107" s="130"/>
    </row>
    <row r="108" spans="2:3" x14ac:dyDescent="0.25">
      <c r="B108" s="130"/>
      <c r="C108" s="130"/>
    </row>
    <row r="109" spans="2:3" x14ac:dyDescent="0.25">
      <c r="B109" s="130"/>
      <c r="C109" s="130"/>
    </row>
    <row r="110" spans="2:3" x14ac:dyDescent="0.25">
      <c r="B110" s="130"/>
      <c r="C110" s="130"/>
    </row>
    <row r="111" spans="2:3" x14ac:dyDescent="0.25">
      <c r="B111" s="130"/>
      <c r="C111" s="130"/>
    </row>
    <row r="112" spans="2:3" x14ac:dyDescent="0.25">
      <c r="B112" s="130"/>
      <c r="C112" s="130"/>
    </row>
    <row r="113" spans="2:3" x14ac:dyDescent="0.25">
      <c r="B113" s="130"/>
      <c r="C113" s="130"/>
    </row>
    <row r="114" spans="2:3" x14ac:dyDescent="0.25">
      <c r="B114" s="130"/>
      <c r="C114" s="130"/>
    </row>
    <row r="115" spans="2:3" x14ac:dyDescent="0.25">
      <c r="B115" s="130"/>
      <c r="C115" s="130"/>
    </row>
    <row r="116" spans="2:3" x14ac:dyDescent="0.25">
      <c r="B116" s="130"/>
      <c r="C116" s="130"/>
    </row>
    <row r="117" spans="2:3" x14ac:dyDescent="0.25">
      <c r="B117" s="130"/>
      <c r="C117" s="130"/>
    </row>
    <row r="118" spans="2:3" x14ac:dyDescent="0.25">
      <c r="B118" s="130"/>
      <c r="C118" s="130"/>
    </row>
    <row r="119" spans="2:3" x14ac:dyDescent="0.25">
      <c r="B119" s="130"/>
      <c r="C119" s="130"/>
    </row>
    <row r="120" spans="2:3" x14ac:dyDescent="0.25">
      <c r="B120" s="130"/>
      <c r="C120" s="130"/>
    </row>
    <row r="121" spans="2:3" x14ac:dyDescent="0.25">
      <c r="B121" s="130"/>
      <c r="C121" s="130"/>
    </row>
    <row r="122" spans="2:3" x14ac:dyDescent="0.25">
      <c r="B122" s="130"/>
      <c r="C122" s="130"/>
    </row>
    <row r="123" spans="2:3" x14ac:dyDescent="0.25">
      <c r="B123" s="130"/>
      <c r="C123" s="130"/>
    </row>
    <row r="124" spans="2:3" x14ac:dyDescent="0.25">
      <c r="B124" s="130"/>
      <c r="C124" s="130"/>
    </row>
    <row r="125" spans="2:3" x14ac:dyDescent="0.25">
      <c r="B125" s="130"/>
      <c r="C125" s="130"/>
    </row>
    <row r="126" spans="2:3" x14ac:dyDescent="0.25">
      <c r="B126" s="130"/>
      <c r="C126" s="130"/>
    </row>
    <row r="127" spans="2:3" x14ac:dyDescent="0.25">
      <c r="B127" s="130"/>
      <c r="C127" s="130"/>
    </row>
    <row r="128" spans="2:3" x14ac:dyDescent="0.25">
      <c r="B128" s="130"/>
      <c r="C128" s="130"/>
    </row>
    <row r="129" spans="2:3" x14ac:dyDescent="0.25">
      <c r="B129" s="130"/>
      <c r="C129" s="130"/>
    </row>
    <row r="130" spans="2:3" x14ac:dyDescent="0.25">
      <c r="B130" s="130"/>
      <c r="C130" s="130"/>
    </row>
    <row r="131" spans="2:3" x14ac:dyDescent="0.25">
      <c r="B131" s="130"/>
      <c r="C131" s="130"/>
    </row>
    <row r="132" spans="2:3" x14ac:dyDescent="0.25">
      <c r="B132" s="130"/>
      <c r="C132" s="130"/>
    </row>
    <row r="133" spans="2:3" x14ac:dyDescent="0.25">
      <c r="B133" s="130"/>
      <c r="C133" s="130"/>
    </row>
    <row r="134" spans="2:3" x14ac:dyDescent="0.25">
      <c r="B134" s="130"/>
      <c r="C134" s="130"/>
    </row>
    <row r="135" spans="2:3" x14ac:dyDescent="0.25">
      <c r="B135" s="130"/>
      <c r="C135" s="130"/>
    </row>
    <row r="136" spans="2:3" x14ac:dyDescent="0.25">
      <c r="B136" s="130"/>
      <c r="C136" s="130"/>
    </row>
    <row r="137" spans="2:3" x14ac:dyDescent="0.25">
      <c r="B137" s="130"/>
      <c r="C137" s="130"/>
    </row>
    <row r="138" spans="2:3" x14ac:dyDescent="0.25">
      <c r="B138" s="130"/>
      <c r="C138" s="130"/>
    </row>
    <row r="139" spans="2:3" x14ac:dyDescent="0.25">
      <c r="B139" s="130"/>
      <c r="C139" s="130"/>
    </row>
    <row r="140" spans="2:3" x14ac:dyDescent="0.25">
      <c r="B140" s="130"/>
      <c r="C140" s="130"/>
    </row>
    <row r="141" spans="2:3" x14ac:dyDescent="0.25">
      <c r="B141" s="130"/>
      <c r="C141" s="130"/>
    </row>
    <row r="142" spans="2:3" x14ac:dyDescent="0.25">
      <c r="B142" s="130"/>
      <c r="C142" s="130"/>
    </row>
    <row r="143" spans="2:3" x14ac:dyDescent="0.25">
      <c r="B143" s="130"/>
      <c r="C143" s="130"/>
    </row>
    <row r="144" spans="2:3" x14ac:dyDescent="0.25">
      <c r="B144" s="130"/>
      <c r="C144" s="130"/>
    </row>
    <row r="145" spans="2:3" x14ac:dyDescent="0.25">
      <c r="B145" s="130"/>
      <c r="C145" s="130"/>
    </row>
    <row r="146" spans="2:3" x14ac:dyDescent="0.25">
      <c r="B146" s="130"/>
      <c r="C146" s="130"/>
    </row>
    <row r="147" spans="2:3" x14ac:dyDescent="0.25">
      <c r="B147" s="130"/>
      <c r="C147" s="130"/>
    </row>
  </sheetData>
  <mergeCells count="5">
    <mergeCell ref="A1:C1"/>
    <mergeCell ref="A2:C2"/>
    <mergeCell ref="A3:A5"/>
    <mergeCell ref="B3:B5"/>
    <mergeCell ref="C3:C5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435F2-D7E8-413E-A9DA-44253EFB66E6}">
  <sheetPr codeName="Лист52"/>
  <dimension ref="A1:Q147"/>
  <sheetViews>
    <sheetView workbookViewId="0">
      <selection activeCell="I10" sqref="I10"/>
    </sheetView>
  </sheetViews>
  <sheetFormatPr defaultRowHeight="15" x14ac:dyDescent="0.25"/>
  <cols>
    <col min="1" max="1" width="32" style="132" customWidth="1"/>
    <col min="2" max="2" width="25.7109375" style="132" customWidth="1"/>
    <col min="3" max="3" width="20.85546875" style="132" customWidth="1"/>
  </cols>
  <sheetData>
    <row r="1" spans="1:17" ht="54.75" customHeight="1" x14ac:dyDescent="0.25">
      <c r="A1" s="247" t="s">
        <v>552</v>
      </c>
      <c r="B1" s="273"/>
      <c r="C1" s="2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85"/>
      <c r="B2" s="285"/>
      <c r="C2" s="28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45" customHeight="1" x14ac:dyDescent="0.25">
      <c r="A3" s="268"/>
      <c r="B3" s="245" t="s">
        <v>267</v>
      </c>
      <c r="C3" s="245" t="s">
        <v>268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95" customHeight="1" x14ac:dyDescent="0.25">
      <c r="A4" s="268"/>
      <c r="B4" s="245"/>
      <c r="C4" s="2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51" customHeight="1" x14ac:dyDescent="0.25">
      <c r="A5" s="269"/>
      <c r="B5" s="246"/>
      <c r="C5" s="24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61" t="s">
        <v>182</v>
      </c>
      <c r="B6" s="62">
        <v>193</v>
      </c>
      <c r="C6" s="62">
        <v>316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3" t="s">
        <v>183</v>
      </c>
      <c r="B7" s="62">
        <v>192</v>
      </c>
      <c r="C7" s="62">
        <v>315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4" t="s">
        <v>184</v>
      </c>
      <c r="B8" s="62">
        <v>6</v>
      </c>
      <c r="C8" s="62">
        <v>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185</v>
      </c>
      <c r="B9" s="62">
        <v>4</v>
      </c>
      <c r="C9" s="62">
        <v>22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186</v>
      </c>
      <c r="B10" s="62">
        <v>19</v>
      </c>
      <c r="C10" s="62">
        <v>47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187</v>
      </c>
      <c r="B11" s="62">
        <v>13</v>
      </c>
      <c r="C11" s="62">
        <v>10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188</v>
      </c>
      <c r="B12" s="62">
        <v>10</v>
      </c>
      <c r="C12" s="62">
        <v>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189</v>
      </c>
      <c r="B13" s="62">
        <v>15</v>
      </c>
      <c r="C13" s="62">
        <v>12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190</v>
      </c>
      <c r="B14" s="62">
        <v>6</v>
      </c>
      <c r="C14" s="62">
        <v>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191</v>
      </c>
      <c r="B15" s="62">
        <v>17</v>
      </c>
      <c r="C15" s="62">
        <v>11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192</v>
      </c>
      <c r="B16" s="62">
        <v>5</v>
      </c>
      <c r="C16" s="62">
        <v>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193</v>
      </c>
      <c r="B17" s="62">
        <v>6</v>
      </c>
      <c r="C17" s="62">
        <v>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194</v>
      </c>
      <c r="B18" s="62">
        <v>7</v>
      </c>
      <c r="C18" s="62">
        <v>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195</v>
      </c>
      <c r="B19" s="62">
        <v>13</v>
      </c>
      <c r="C19" s="62">
        <v>22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196</v>
      </c>
      <c r="B20" s="62">
        <v>12</v>
      </c>
      <c r="C20" s="62">
        <v>11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197</v>
      </c>
      <c r="B21" s="62">
        <v>6</v>
      </c>
      <c r="C21" s="62">
        <v>27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198</v>
      </c>
      <c r="B22" s="62">
        <v>10</v>
      </c>
      <c r="C22" s="62">
        <v>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199</v>
      </c>
      <c r="B23" s="62">
        <v>12</v>
      </c>
      <c r="C23" s="62">
        <v>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200</v>
      </c>
      <c r="B24" s="62">
        <v>3</v>
      </c>
      <c r="C24" s="62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201</v>
      </c>
      <c r="B25" s="62">
        <v>2</v>
      </c>
      <c r="C25" s="62">
        <v>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202</v>
      </c>
      <c r="B26" s="62">
        <v>5</v>
      </c>
      <c r="C26" s="62">
        <v>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203</v>
      </c>
      <c r="B27" s="62">
        <v>14</v>
      </c>
      <c r="C27" s="62">
        <v>29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204</v>
      </c>
      <c r="B28" s="62">
        <v>7</v>
      </c>
      <c r="C28" s="62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3" t="s">
        <v>205</v>
      </c>
      <c r="B29" s="62">
        <v>1</v>
      </c>
      <c r="C29" s="62">
        <v>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25"/>
      <c r="B30" s="100"/>
      <c r="C30" s="10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100"/>
      <c r="C31" s="10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00"/>
      <c r="C32" s="10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00"/>
      <c r="C33" s="10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00"/>
      <c r="C34" s="10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00"/>
      <c r="C35" s="10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00"/>
      <c r="C36" s="10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00"/>
      <c r="C37" s="10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00"/>
      <c r="C38" s="10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00"/>
      <c r="C39" s="10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00"/>
      <c r="C40" s="10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00"/>
      <c r="C41" s="10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00"/>
      <c r="C42" s="10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00"/>
      <c r="C43" s="10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00"/>
      <c r="C44" s="10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00"/>
      <c r="C45" s="10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00"/>
      <c r="C46" s="10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00"/>
      <c r="C47" s="10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00"/>
      <c r="C48" s="10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00"/>
      <c r="C49" s="10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00"/>
      <c r="C50" s="10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00"/>
      <c r="C51" s="10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00"/>
      <c r="C52" s="10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00"/>
      <c r="C53" s="10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00"/>
      <c r="C54" s="10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00"/>
      <c r="C55" s="10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00"/>
      <c r="C56" s="10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00"/>
      <c r="C57" s="10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00"/>
      <c r="C58" s="10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00"/>
      <c r="C59" s="10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00"/>
      <c r="C60" s="10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00"/>
      <c r="C61" s="10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00"/>
      <c r="C62" s="10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00"/>
      <c r="C63" s="10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00"/>
      <c r="C64" s="10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00"/>
      <c r="C65" s="10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00"/>
      <c r="C66" s="10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00"/>
      <c r="C67" s="10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00"/>
      <c r="C68" s="10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00"/>
      <c r="C69" s="10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00"/>
      <c r="C70" s="10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00"/>
      <c r="C71" s="10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00"/>
      <c r="C72" s="10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00"/>
      <c r="C73" s="10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00"/>
      <c r="C74" s="10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00"/>
      <c r="C75" s="10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00"/>
      <c r="C76" s="10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00"/>
      <c r="C77" s="10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00"/>
      <c r="C78" s="10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00"/>
      <c r="C79" s="10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00"/>
      <c r="C80" s="10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00"/>
      <c r="C81" s="10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00"/>
      <c r="C82" s="10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00"/>
      <c r="C83" s="10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00"/>
      <c r="C84" s="10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00"/>
      <c r="C85" s="10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00"/>
      <c r="C86" s="10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00"/>
      <c r="C87" s="10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00"/>
      <c r="C88" s="10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00"/>
      <c r="C89" s="10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00"/>
      <c r="C90" s="10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B91" s="130"/>
      <c r="C91" s="130"/>
    </row>
    <row r="92" spans="1:17" x14ac:dyDescent="0.25">
      <c r="B92" s="130"/>
      <c r="C92" s="130"/>
    </row>
    <row r="93" spans="1:17" x14ac:dyDescent="0.25">
      <c r="B93" s="130"/>
      <c r="C93" s="130"/>
    </row>
    <row r="94" spans="1:17" x14ac:dyDescent="0.25">
      <c r="B94" s="130"/>
      <c r="C94" s="130"/>
    </row>
    <row r="95" spans="1:17" x14ac:dyDescent="0.25">
      <c r="B95" s="130"/>
      <c r="C95" s="130"/>
    </row>
    <row r="96" spans="1:17" x14ac:dyDescent="0.25">
      <c r="B96" s="130"/>
      <c r="C96" s="130"/>
    </row>
    <row r="97" spans="2:3" x14ac:dyDescent="0.25">
      <c r="B97" s="130"/>
      <c r="C97" s="130"/>
    </row>
    <row r="98" spans="2:3" x14ac:dyDescent="0.25">
      <c r="B98" s="130"/>
      <c r="C98" s="130"/>
    </row>
    <row r="99" spans="2:3" x14ac:dyDescent="0.25">
      <c r="B99" s="130"/>
      <c r="C99" s="130"/>
    </row>
    <row r="100" spans="2:3" x14ac:dyDescent="0.25">
      <c r="B100" s="130"/>
      <c r="C100" s="130"/>
    </row>
    <row r="101" spans="2:3" x14ac:dyDescent="0.25">
      <c r="B101" s="130"/>
      <c r="C101" s="130"/>
    </row>
    <row r="102" spans="2:3" x14ac:dyDescent="0.25">
      <c r="B102" s="130"/>
      <c r="C102" s="130"/>
    </row>
    <row r="103" spans="2:3" x14ac:dyDescent="0.25">
      <c r="B103" s="130"/>
      <c r="C103" s="130"/>
    </row>
    <row r="104" spans="2:3" x14ac:dyDescent="0.25">
      <c r="B104" s="130"/>
      <c r="C104" s="130"/>
    </row>
    <row r="105" spans="2:3" x14ac:dyDescent="0.25">
      <c r="B105" s="130"/>
      <c r="C105" s="130"/>
    </row>
    <row r="106" spans="2:3" x14ac:dyDescent="0.25">
      <c r="B106" s="130"/>
      <c r="C106" s="130"/>
    </row>
    <row r="107" spans="2:3" x14ac:dyDescent="0.25">
      <c r="B107" s="130"/>
      <c r="C107" s="130"/>
    </row>
    <row r="108" spans="2:3" x14ac:dyDescent="0.25">
      <c r="B108" s="130"/>
      <c r="C108" s="130"/>
    </row>
    <row r="109" spans="2:3" x14ac:dyDescent="0.25">
      <c r="B109" s="130"/>
      <c r="C109" s="130"/>
    </row>
    <row r="110" spans="2:3" x14ac:dyDescent="0.25">
      <c r="B110" s="130"/>
      <c r="C110" s="130"/>
    </row>
    <row r="111" spans="2:3" x14ac:dyDescent="0.25">
      <c r="B111" s="130"/>
      <c r="C111" s="130"/>
    </row>
    <row r="112" spans="2:3" x14ac:dyDescent="0.25">
      <c r="B112" s="130"/>
      <c r="C112" s="130"/>
    </row>
    <row r="113" spans="2:3" x14ac:dyDescent="0.25">
      <c r="B113" s="130"/>
      <c r="C113" s="130"/>
    </row>
    <row r="114" spans="2:3" x14ac:dyDescent="0.25">
      <c r="B114" s="130"/>
      <c r="C114" s="130"/>
    </row>
    <row r="115" spans="2:3" x14ac:dyDescent="0.25">
      <c r="B115" s="130"/>
      <c r="C115" s="130"/>
    </row>
    <row r="116" spans="2:3" x14ac:dyDescent="0.25">
      <c r="B116" s="130"/>
      <c r="C116" s="130"/>
    </row>
    <row r="117" spans="2:3" x14ac:dyDescent="0.25">
      <c r="B117" s="130"/>
      <c r="C117" s="130"/>
    </row>
    <row r="118" spans="2:3" x14ac:dyDescent="0.25">
      <c r="B118" s="130"/>
      <c r="C118" s="130"/>
    </row>
    <row r="119" spans="2:3" x14ac:dyDescent="0.25">
      <c r="B119" s="130"/>
      <c r="C119" s="130"/>
    </row>
    <row r="120" spans="2:3" x14ac:dyDescent="0.25">
      <c r="B120" s="130"/>
      <c r="C120" s="130"/>
    </row>
    <row r="121" spans="2:3" x14ac:dyDescent="0.25">
      <c r="B121" s="130"/>
      <c r="C121" s="130"/>
    </row>
    <row r="122" spans="2:3" x14ac:dyDescent="0.25">
      <c r="B122" s="130"/>
      <c r="C122" s="130"/>
    </row>
    <row r="123" spans="2:3" x14ac:dyDescent="0.25">
      <c r="B123" s="130"/>
      <c r="C123" s="130"/>
    </row>
    <row r="124" spans="2:3" x14ac:dyDescent="0.25">
      <c r="B124" s="130"/>
      <c r="C124" s="130"/>
    </row>
    <row r="125" spans="2:3" x14ac:dyDescent="0.25">
      <c r="B125" s="130"/>
      <c r="C125" s="130"/>
    </row>
    <row r="126" spans="2:3" x14ac:dyDescent="0.25">
      <c r="B126" s="130"/>
      <c r="C126" s="130"/>
    </row>
    <row r="127" spans="2:3" x14ac:dyDescent="0.25">
      <c r="B127" s="130"/>
      <c r="C127" s="130"/>
    </row>
    <row r="128" spans="2:3" x14ac:dyDescent="0.25">
      <c r="B128" s="130"/>
      <c r="C128" s="130"/>
    </row>
    <row r="129" spans="2:3" x14ac:dyDescent="0.25">
      <c r="B129" s="130"/>
      <c r="C129" s="130"/>
    </row>
    <row r="130" spans="2:3" x14ac:dyDescent="0.25">
      <c r="B130" s="130"/>
      <c r="C130" s="130"/>
    </row>
    <row r="131" spans="2:3" x14ac:dyDescent="0.25">
      <c r="B131" s="130"/>
      <c r="C131" s="130"/>
    </row>
    <row r="132" spans="2:3" x14ac:dyDescent="0.25">
      <c r="B132" s="130"/>
      <c r="C132" s="130"/>
    </row>
    <row r="133" spans="2:3" x14ac:dyDescent="0.25">
      <c r="B133" s="130"/>
      <c r="C133" s="130"/>
    </row>
    <row r="134" spans="2:3" x14ac:dyDescent="0.25">
      <c r="B134" s="130"/>
      <c r="C134" s="130"/>
    </row>
    <row r="135" spans="2:3" x14ac:dyDescent="0.25">
      <c r="B135" s="130"/>
      <c r="C135" s="130"/>
    </row>
    <row r="136" spans="2:3" x14ac:dyDescent="0.25">
      <c r="B136" s="130"/>
      <c r="C136" s="130"/>
    </row>
    <row r="137" spans="2:3" x14ac:dyDescent="0.25">
      <c r="B137" s="130"/>
      <c r="C137" s="130"/>
    </row>
    <row r="138" spans="2:3" x14ac:dyDescent="0.25">
      <c r="B138" s="130"/>
      <c r="C138" s="130"/>
    </row>
    <row r="139" spans="2:3" x14ac:dyDescent="0.25">
      <c r="B139" s="130"/>
      <c r="C139" s="130"/>
    </row>
    <row r="140" spans="2:3" x14ac:dyDescent="0.25">
      <c r="B140" s="130"/>
      <c r="C140" s="130"/>
    </row>
    <row r="141" spans="2:3" x14ac:dyDescent="0.25">
      <c r="B141" s="130"/>
      <c r="C141" s="130"/>
    </row>
    <row r="142" spans="2:3" x14ac:dyDescent="0.25">
      <c r="B142" s="130"/>
      <c r="C142" s="130"/>
    </row>
    <row r="143" spans="2:3" x14ac:dyDescent="0.25">
      <c r="B143" s="130"/>
      <c r="C143" s="130"/>
    </row>
    <row r="144" spans="2:3" x14ac:dyDescent="0.25">
      <c r="B144" s="130"/>
      <c r="C144" s="130"/>
    </row>
    <row r="145" spans="2:3" x14ac:dyDescent="0.25">
      <c r="B145" s="130"/>
      <c r="C145" s="130"/>
    </row>
    <row r="146" spans="2:3" x14ac:dyDescent="0.25">
      <c r="B146" s="130"/>
      <c r="C146" s="130"/>
    </row>
    <row r="147" spans="2:3" x14ac:dyDescent="0.25">
      <c r="B147" s="130"/>
      <c r="C147" s="130"/>
    </row>
  </sheetData>
  <mergeCells count="5">
    <mergeCell ref="A1:C1"/>
    <mergeCell ref="A2:C2"/>
    <mergeCell ref="A3:A5"/>
    <mergeCell ref="B3:B5"/>
    <mergeCell ref="C3:C5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D9C73-1A8C-44F9-BC8E-A72BCD2C9EE1}">
  <sheetPr codeName="Лист53"/>
  <dimension ref="A1:Q147"/>
  <sheetViews>
    <sheetView tabSelected="1" workbookViewId="0">
      <selection activeCell="C30" sqref="C30"/>
    </sheetView>
  </sheetViews>
  <sheetFormatPr defaultRowHeight="15" x14ac:dyDescent="0.25"/>
  <cols>
    <col min="1" max="1" width="35.85546875" style="134" customWidth="1"/>
    <col min="2" max="3" width="24.42578125" style="134" customWidth="1"/>
  </cols>
  <sheetData>
    <row r="1" spans="1:17" ht="53.25" customHeight="1" x14ac:dyDescent="0.25">
      <c r="A1" s="247" t="s">
        <v>551</v>
      </c>
      <c r="B1" s="273"/>
      <c r="C1" s="2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9" customFormat="1" ht="29.25" customHeight="1" x14ac:dyDescent="0.25">
      <c r="A2" s="286" t="s">
        <v>290</v>
      </c>
      <c r="B2" s="286"/>
      <c r="C2" s="286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14.45" customHeight="1" x14ac:dyDescent="0.25">
      <c r="A3" s="268"/>
      <c r="B3" s="245" t="s">
        <v>267</v>
      </c>
      <c r="C3" s="245" t="s">
        <v>268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95" customHeight="1" x14ac:dyDescent="0.25">
      <c r="A4" s="268"/>
      <c r="B4" s="245"/>
      <c r="C4" s="2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50.25" customHeight="1" x14ac:dyDescent="0.25">
      <c r="A5" s="269"/>
      <c r="B5" s="246"/>
      <c r="C5" s="24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61" t="s">
        <v>182</v>
      </c>
      <c r="B6" s="47">
        <v>65.870307167235495</v>
      </c>
      <c r="C6" s="47">
        <v>33.193277310924373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63" t="s">
        <v>183</v>
      </c>
      <c r="B7" s="47">
        <v>66.435986159169545</v>
      </c>
      <c r="C7" s="47" t="s">
        <v>556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4" t="s">
        <v>184</v>
      </c>
      <c r="B8" s="47">
        <v>66.666666666666671</v>
      </c>
      <c r="C8" s="47">
        <v>27.777777777777779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4" t="s">
        <v>185</v>
      </c>
      <c r="B9" s="47">
        <v>57.142857142857146</v>
      </c>
      <c r="C9" s="47">
        <v>51.162790697674417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186</v>
      </c>
      <c r="B10" s="47">
        <v>76</v>
      </c>
      <c r="C10" s="47">
        <v>31.125827814569536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187</v>
      </c>
      <c r="B11" s="47">
        <v>68.421052631578945</v>
      </c>
      <c r="C11" s="47">
        <v>20.408163265306122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188</v>
      </c>
      <c r="B12" s="47">
        <v>83.333333333333329</v>
      </c>
      <c r="C12" s="47">
        <v>18.367346938775512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189</v>
      </c>
      <c r="B13" s="47">
        <v>71.428571428571431</v>
      </c>
      <c r="C13" s="47">
        <v>21.818181818181817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190</v>
      </c>
      <c r="B14" s="47">
        <v>46.153846153846153</v>
      </c>
      <c r="C14" s="47">
        <v>23.404255319148938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191</v>
      </c>
      <c r="B15" s="47">
        <v>70.833333333333329</v>
      </c>
      <c r="C15" s="47">
        <v>21.153846153846153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192</v>
      </c>
      <c r="B16" s="47">
        <v>50</v>
      </c>
      <c r="C16" s="47">
        <v>21.875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193</v>
      </c>
      <c r="B17" s="47">
        <v>85.714285714285708</v>
      </c>
      <c r="C17" s="47">
        <v>30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194</v>
      </c>
      <c r="B18" s="47">
        <v>58.333333333333336</v>
      </c>
      <c r="C18" s="47">
        <v>32.142857142857146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195</v>
      </c>
      <c r="B19" s="47">
        <v>65</v>
      </c>
      <c r="C19" s="47">
        <v>38.596491228070178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196</v>
      </c>
      <c r="B20" s="47">
        <v>92.307692307692307</v>
      </c>
      <c r="C20" s="47" t="s">
        <v>556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197</v>
      </c>
      <c r="B21" s="47">
        <v>60</v>
      </c>
      <c r="C21" s="47">
        <v>38.571428571428569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198</v>
      </c>
      <c r="B22" s="47">
        <v>58.823529411764703</v>
      </c>
      <c r="C22" s="47">
        <v>29.62962962962963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199</v>
      </c>
      <c r="B23" s="47">
        <v>42.857142857142854</v>
      </c>
      <c r="C23" s="47">
        <v>24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200</v>
      </c>
      <c r="B24" s="47">
        <v>100</v>
      </c>
      <c r="C24" s="47">
        <v>57.692307692307693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201</v>
      </c>
      <c r="B25" s="47">
        <v>40</v>
      </c>
      <c r="C25" s="47">
        <v>17.391304347826086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202</v>
      </c>
      <c r="B26" s="47">
        <v>41.666666666666664</v>
      </c>
      <c r="C26" s="47">
        <v>23.684210526315791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203</v>
      </c>
      <c r="B27" s="47">
        <v>93.333333333333329</v>
      </c>
      <c r="C27" s="47">
        <v>50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204</v>
      </c>
      <c r="B28" s="47">
        <v>100</v>
      </c>
      <c r="C28" s="47">
        <v>57.142857142857146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3" t="s">
        <v>205</v>
      </c>
      <c r="B29" s="47">
        <v>25</v>
      </c>
      <c r="C29" s="47" t="s">
        <v>556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25"/>
      <c r="B30" s="100"/>
      <c r="C30" s="10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100"/>
      <c r="C31" s="10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100"/>
      <c r="C32" s="10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100"/>
      <c r="C33" s="10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100"/>
      <c r="C34" s="10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100"/>
      <c r="C35" s="10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100"/>
      <c r="C36" s="10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100"/>
      <c r="C37" s="10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100"/>
      <c r="C38" s="10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100"/>
      <c r="C39" s="10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100"/>
      <c r="C40" s="10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100"/>
      <c r="C41" s="10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100"/>
      <c r="C42" s="10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100"/>
      <c r="C43" s="10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100"/>
      <c r="C44" s="10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100"/>
      <c r="C45" s="10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100"/>
      <c r="C46" s="10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100"/>
      <c r="C47" s="10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100"/>
      <c r="C48" s="10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100"/>
      <c r="C49" s="10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100"/>
      <c r="C50" s="10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100"/>
      <c r="C51" s="10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100"/>
      <c r="C52" s="10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100"/>
      <c r="C53" s="10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100"/>
      <c r="C54" s="10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100"/>
      <c r="C55" s="10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100"/>
      <c r="C56" s="10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100"/>
      <c r="C57" s="10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100"/>
      <c r="C58" s="10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100"/>
      <c r="C59" s="10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100"/>
      <c r="C60" s="10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100"/>
      <c r="C61" s="10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100"/>
      <c r="C62" s="10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100"/>
      <c r="C63" s="10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100"/>
      <c r="C64" s="10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100"/>
      <c r="C65" s="10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100"/>
      <c r="C66" s="10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100"/>
      <c r="C67" s="10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100"/>
      <c r="C68" s="10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100"/>
      <c r="C69" s="10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100"/>
      <c r="C70" s="10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100"/>
      <c r="C71" s="10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100"/>
      <c r="C72" s="10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100"/>
      <c r="C73" s="10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100"/>
      <c r="C74" s="10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100"/>
      <c r="C75" s="10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100"/>
      <c r="C76" s="10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100"/>
      <c r="C77" s="10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100"/>
      <c r="C78" s="10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100"/>
      <c r="C79" s="10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100"/>
      <c r="C80" s="10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100"/>
      <c r="C81" s="10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100"/>
      <c r="C82" s="10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100"/>
      <c r="C83" s="10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100"/>
      <c r="C84" s="10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100"/>
      <c r="C85" s="10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100"/>
      <c r="C86" s="10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100"/>
      <c r="C87" s="10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100"/>
      <c r="C88" s="10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100"/>
      <c r="C89" s="10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100"/>
      <c r="C90" s="10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B91" s="130"/>
      <c r="C91" s="130"/>
    </row>
    <row r="92" spans="1:17" x14ac:dyDescent="0.25">
      <c r="B92" s="130"/>
      <c r="C92" s="130"/>
    </row>
    <row r="93" spans="1:17" x14ac:dyDescent="0.25">
      <c r="B93" s="130"/>
      <c r="C93" s="130"/>
    </row>
    <row r="94" spans="1:17" x14ac:dyDescent="0.25">
      <c r="B94" s="130"/>
      <c r="C94" s="130"/>
    </row>
    <row r="95" spans="1:17" x14ac:dyDescent="0.25">
      <c r="B95" s="130"/>
      <c r="C95" s="130"/>
    </row>
    <row r="96" spans="1:17" x14ac:dyDescent="0.25">
      <c r="B96" s="130"/>
      <c r="C96" s="130"/>
    </row>
    <row r="97" spans="2:3" x14ac:dyDescent="0.25">
      <c r="B97" s="130"/>
      <c r="C97" s="130"/>
    </row>
    <row r="98" spans="2:3" x14ac:dyDescent="0.25">
      <c r="B98" s="130"/>
      <c r="C98" s="130"/>
    </row>
    <row r="99" spans="2:3" x14ac:dyDescent="0.25">
      <c r="B99" s="130"/>
      <c r="C99" s="130"/>
    </row>
    <row r="100" spans="2:3" x14ac:dyDescent="0.25">
      <c r="B100" s="130"/>
      <c r="C100" s="130"/>
    </row>
    <row r="101" spans="2:3" x14ac:dyDescent="0.25">
      <c r="B101" s="130"/>
      <c r="C101" s="130"/>
    </row>
    <row r="102" spans="2:3" x14ac:dyDescent="0.25">
      <c r="B102" s="130"/>
      <c r="C102" s="130"/>
    </row>
    <row r="103" spans="2:3" x14ac:dyDescent="0.25">
      <c r="B103" s="130"/>
      <c r="C103" s="130"/>
    </row>
    <row r="104" spans="2:3" x14ac:dyDescent="0.25">
      <c r="B104" s="130"/>
      <c r="C104" s="130"/>
    </row>
    <row r="105" spans="2:3" x14ac:dyDescent="0.25">
      <c r="B105" s="130"/>
      <c r="C105" s="130"/>
    </row>
    <row r="106" spans="2:3" x14ac:dyDescent="0.25">
      <c r="B106" s="130"/>
      <c r="C106" s="130"/>
    </row>
    <row r="107" spans="2:3" x14ac:dyDescent="0.25">
      <c r="B107" s="130"/>
      <c r="C107" s="130"/>
    </row>
    <row r="108" spans="2:3" x14ac:dyDescent="0.25">
      <c r="B108" s="130"/>
      <c r="C108" s="130"/>
    </row>
    <row r="109" spans="2:3" x14ac:dyDescent="0.25">
      <c r="B109" s="130"/>
      <c r="C109" s="130"/>
    </row>
    <row r="110" spans="2:3" x14ac:dyDescent="0.25">
      <c r="B110" s="130"/>
      <c r="C110" s="130"/>
    </row>
    <row r="111" spans="2:3" x14ac:dyDescent="0.25">
      <c r="B111" s="130"/>
      <c r="C111" s="130"/>
    </row>
    <row r="112" spans="2:3" x14ac:dyDescent="0.25">
      <c r="B112" s="130"/>
      <c r="C112" s="130"/>
    </row>
    <row r="113" spans="2:3" x14ac:dyDescent="0.25">
      <c r="B113" s="130"/>
      <c r="C113" s="130"/>
    </row>
    <row r="114" spans="2:3" x14ac:dyDescent="0.25">
      <c r="B114" s="130"/>
      <c r="C114" s="130"/>
    </row>
    <row r="115" spans="2:3" x14ac:dyDescent="0.25">
      <c r="B115" s="130"/>
      <c r="C115" s="130"/>
    </row>
    <row r="116" spans="2:3" x14ac:dyDescent="0.25">
      <c r="B116" s="130"/>
      <c r="C116" s="130"/>
    </row>
    <row r="117" spans="2:3" x14ac:dyDescent="0.25">
      <c r="B117" s="130"/>
      <c r="C117" s="130"/>
    </row>
    <row r="118" spans="2:3" x14ac:dyDescent="0.25">
      <c r="B118" s="130"/>
      <c r="C118" s="130"/>
    </row>
    <row r="119" spans="2:3" x14ac:dyDescent="0.25">
      <c r="B119" s="130"/>
      <c r="C119" s="130"/>
    </row>
    <row r="120" spans="2:3" x14ac:dyDescent="0.25">
      <c r="B120" s="130"/>
      <c r="C120" s="130"/>
    </row>
    <row r="121" spans="2:3" x14ac:dyDescent="0.25">
      <c r="B121" s="130"/>
      <c r="C121" s="130"/>
    </row>
    <row r="122" spans="2:3" x14ac:dyDescent="0.25">
      <c r="B122" s="130"/>
      <c r="C122" s="130"/>
    </row>
    <row r="123" spans="2:3" x14ac:dyDescent="0.25">
      <c r="B123" s="130"/>
      <c r="C123" s="130"/>
    </row>
    <row r="124" spans="2:3" x14ac:dyDescent="0.25">
      <c r="B124" s="130"/>
      <c r="C124" s="130"/>
    </row>
    <row r="125" spans="2:3" x14ac:dyDescent="0.25">
      <c r="B125" s="130"/>
      <c r="C125" s="130"/>
    </row>
    <row r="126" spans="2:3" x14ac:dyDescent="0.25">
      <c r="B126" s="130"/>
      <c r="C126" s="130"/>
    </row>
    <row r="127" spans="2:3" x14ac:dyDescent="0.25">
      <c r="B127" s="130"/>
      <c r="C127" s="130"/>
    </row>
    <row r="128" spans="2:3" x14ac:dyDescent="0.25">
      <c r="B128" s="130"/>
      <c r="C128" s="130"/>
    </row>
    <row r="129" spans="2:3" x14ac:dyDescent="0.25">
      <c r="B129" s="130"/>
      <c r="C129" s="130"/>
    </row>
    <row r="130" spans="2:3" x14ac:dyDescent="0.25">
      <c r="B130" s="130"/>
      <c r="C130" s="130"/>
    </row>
    <row r="131" spans="2:3" x14ac:dyDescent="0.25">
      <c r="B131" s="130"/>
      <c r="C131" s="130"/>
    </row>
    <row r="132" spans="2:3" x14ac:dyDescent="0.25">
      <c r="B132" s="130"/>
      <c r="C132" s="130"/>
    </row>
    <row r="133" spans="2:3" x14ac:dyDescent="0.25">
      <c r="B133" s="130"/>
      <c r="C133" s="130"/>
    </row>
    <row r="134" spans="2:3" x14ac:dyDescent="0.25">
      <c r="B134" s="130"/>
      <c r="C134" s="130"/>
    </row>
    <row r="135" spans="2:3" x14ac:dyDescent="0.25">
      <c r="B135" s="130"/>
      <c r="C135" s="130"/>
    </row>
    <row r="136" spans="2:3" x14ac:dyDescent="0.25">
      <c r="B136" s="130"/>
      <c r="C136" s="130"/>
    </row>
    <row r="137" spans="2:3" x14ac:dyDescent="0.25">
      <c r="B137" s="130"/>
      <c r="C137" s="130"/>
    </row>
    <row r="138" spans="2:3" x14ac:dyDescent="0.25">
      <c r="B138" s="130"/>
      <c r="C138" s="130"/>
    </row>
    <row r="139" spans="2:3" x14ac:dyDescent="0.25">
      <c r="B139" s="130"/>
      <c r="C139" s="130"/>
    </row>
    <row r="140" spans="2:3" x14ac:dyDescent="0.25">
      <c r="B140" s="130"/>
      <c r="C140" s="130"/>
    </row>
    <row r="141" spans="2:3" x14ac:dyDescent="0.25">
      <c r="B141" s="130"/>
      <c r="C141" s="130"/>
    </row>
    <row r="142" spans="2:3" x14ac:dyDescent="0.25">
      <c r="B142" s="130"/>
      <c r="C142" s="130"/>
    </row>
    <row r="143" spans="2:3" x14ac:dyDescent="0.25">
      <c r="B143" s="130"/>
      <c r="C143" s="130"/>
    </row>
    <row r="144" spans="2:3" x14ac:dyDescent="0.25">
      <c r="B144" s="130"/>
      <c r="C144" s="130"/>
    </row>
    <row r="145" spans="2:3" x14ac:dyDescent="0.25">
      <c r="B145" s="130"/>
      <c r="C145" s="130"/>
    </row>
    <row r="146" spans="2:3" x14ac:dyDescent="0.25">
      <c r="B146" s="130"/>
      <c r="C146" s="130"/>
    </row>
    <row r="147" spans="2:3" x14ac:dyDescent="0.25">
      <c r="B147" s="130"/>
      <c r="C147" s="130"/>
    </row>
  </sheetData>
  <mergeCells count="5">
    <mergeCell ref="A1:C1"/>
    <mergeCell ref="A2:C2"/>
    <mergeCell ref="A3:A5"/>
    <mergeCell ref="B3:B5"/>
    <mergeCell ref="C3:C5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4AC1D-2024-49A9-97DF-19AA7FF20005}">
  <sheetPr codeName="Лист54">
    <pageSetUpPr fitToPage="1"/>
  </sheetPr>
  <dimension ref="A1:Q90"/>
  <sheetViews>
    <sheetView workbookViewId="0">
      <selection activeCell="I21" sqref="I21"/>
    </sheetView>
  </sheetViews>
  <sheetFormatPr defaultColWidth="8.7109375" defaultRowHeight="12.75" x14ac:dyDescent="0.2"/>
  <cols>
    <col min="1" max="1" width="29" style="137" customWidth="1"/>
    <col min="2" max="2" width="10.28515625" style="137" customWidth="1"/>
    <col min="3" max="3" width="13.42578125" style="137" customWidth="1"/>
    <col min="4" max="4" width="14.7109375" style="137" customWidth="1"/>
    <col min="5" max="5" width="12.28515625" style="137" customWidth="1"/>
    <col min="6" max="6" width="14.28515625" style="137" customWidth="1"/>
    <col min="7" max="7" width="14" style="137" customWidth="1"/>
    <col min="8" max="8" width="12.28515625" style="137" customWidth="1"/>
    <col min="9" max="9" width="18.140625" style="137" customWidth="1"/>
    <col min="10" max="16384" width="8.7109375" style="136"/>
  </cols>
  <sheetData>
    <row r="1" spans="1:17" ht="14.25" x14ac:dyDescent="0.2">
      <c r="A1" s="144"/>
      <c r="B1" s="144"/>
      <c r="C1" s="144"/>
      <c r="D1" s="144"/>
      <c r="E1" s="144"/>
      <c r="F1" s="144"/>
      <c r="G1" s="144"/>
      <c r="H1" s="144"/>
      <c r="I1" s="144"/>
      <c r="J1" s="36"/>
      <c r="K1" s="36"/>
      <c r="L1" s="36"/>
      <c r="M1" s="36"/>
      <c r="N1" s="36"/>
      <c r="O1" s="36"/>
      <c r="P1" s="36"/>
      <c r="Q1" s="36"/>
    </row>
    <row r="2" spans="1:17" ht="15" x14ac:dyDescent="0.2">
      <c r="A2" s="288" t="s">
        <v>553</v>
      </c>
      <c r="B2" s="288"/>
      <c r="C2" s="288"/>
      <c r="D2" s="288"/>
      <c r="E2" s="288"/>
      <c r="F2" s="288"/>
      <c r="G2" s="288"/>
      <c r="H2" s="288"/>
      <c r="I2" s="288"/>
      <c r="J2" s="36"/>
      <c r="K2" s="36"/>
      <c r="L2" s="36"/>
      <c r="M2" s="36"/>
      <c r="N2" s="36"/>
      <c r="O2" s="36"/>
      <c r="P2" s="36"/>
      <c r="Q2" s="36"/>
    </row>
    <row r="3" spans="1:17" ht="14.25" x14ac:dyDescent="0.2">
      <c r="A3" s="289" t="s">
        <v>207</v>
      </c>
      <c r="B3" s="289"/>
      <c r="C3" s="289"/>
      <c r="D3" s="289"/>
      <c r="E3" s="289"/>
      <c r="F3" s="289"/>
      <c r="G3" s="289"/>
      <c r="H3" s="289"/>
      <c r="I3" s="289"/>
      <c r="J3" s="36"/>
      <c r="K3" s="36"/>
      <c r="L3" s="36"/>
      <c r="M3" s="36"/>
      <c r="N3" s="36"/>
      <c r="O3" s="36"/>
      <c r="P3" s="36"/>
      <c r="Q3" s="36"/>
    </row>
    <row r="4" spans="1:17" ht="33" customHeight="1" x14ac:dyDescent="0.2">
      <c r="A4" s="245"/>
      <c r="B4" s="245" t="s">
        <v>291</v>
      </c>
      <c r="C4" s="245"/>
      <c r="D4" s="245"/>
      <c r="E4" s="245" t="s">
        <v>292</v>
      </c>
      <c r="F4" s="245"/>
      <c r="G4" s="245"/>
      <c r="H4" s="245" t="s">
        <v>293</v>
      </c>
      <c r="I4" s="245"/>
      <c r="J4" s="36"/>
      <c r="K4" s="36"/>
      <c r="L4" s="36"/>
      <c r="M4" s="36"/>
      <c r="N4" s="36"/>
      <c r="O4" s="36"/>
      <c r="P4" s="36"/>
      <c r="Q4" s="36"/>
    </row>
    <row r="5" spans="1:17" ht="14.25" x14ac:dyDescent="0.2">
      <c r="A5" s="245"/>
      <c r="B5" s="245" t="s">
        <v>210</v>
      </c>
      <c r="C5" s="245" t="s">
        <v>294</v>
      </c>
      <c r="D5" s="245"/>
      <c r="E5" s="245" t="s">
        <v>584</v>
      </c>
      <c r="F5" s="245" t="s">
        <v>295</v>
      </c>
      <c r="G5" s="245" t="s">
        <v>563</v>
      </c>
      <c r="H5" s="245" t="s">
        <v>577</v>
      </c>
      <c r="I5" s="245" t="s">
        <v>578</v>
      </c>
      <c r="J5" s="36"/>
      <c r="K5" s="36"/>
      <c r="L5" s="36"/>
      <c r="M5" s="36"/>
      <c r="N5" s="36"/>
      <c r="O5" s="36"/>
      <c r="P5" s="36"/>
      <c r="Q5" s="36"/>
    </row>
    <row r="6" spans="1:17" ht="127.5" customHeight="1" x14ac:dyDescent="0.2">
      <c r="A6" s="246"/>
      <c r="B6" s="246"/>
      <c r="C6" s="133" t="s">
        <v>296</v>
      </c>
      <c r="D6" s="133" t="s">
        <v>297</v>
      </c>
      <c r="E6" s="246"/>
      <c r="F6" s="246"/>
      <c r="G6" s="246"/>
      <c r="H6" s="246"/>
      <c r="I6" s="246"/>
      <c r="J6" s="36"/>
      <c r="K6" s="36"/>
      <c r="L6" s="36"/>
      <c r="M6" s="36"/>
      <c r="N6" s="36"/>
      <c r="O6" s="36"/>
      <c r="P6" s="36"/>
      <c r="Q6" s="36"/>
    </row>
    <row r="7" spans="1:17" ht="28.5" x14ac:dyDescent="0.2">
      <c r="A7" s="138" t="s">
        <v>298</v>
      </c>
      <c r="B7" s="139"/>
      <c r="C7" s="140"/>
      <c r="D7" s="140"/>
      <c r="E7" s="140"/>
      <c r="F7" s="140"/>
      <c r="G7" s="140"/>
      <c r="H7" s="139"/>
      <c r="I7" s="139"/>
      <c r="J7" s="36"/>
      <c r="K7" s="36"/>
      <c r="L7" s="36"/>
      <c r="M7" s="36"/>
      <c r="N7" s="36"/>
      <c r="O7" s="36"/>
      <c r="P7" s="36"/>
      <c r="Q7" s="36"/>
    </row>
    <row r="8" spans="1:17" ht="42.75" x14ac:dyDescent="0.2">
      <c r="A8" s="141" t="s">
        <v>564</v>
      </c>
      <c r="B8" s="139"/>
      <c r="C8" s="140"/>
      <c r="D8" s="140"/>
      <c r="E8" s="140"/>
      <c r="F8" s="140"/>
      <c r="G8" s="140"/>
      <c r="H8" s="139"/>
      <c r="I8" s="139"/>
      <c r="J8" s="36"/>
      <c r="K8" s="36"/>
      <c r="L8" s="36"/>
      <c r="M8" s="36"/>
      <c r="N8" s="36"/>
      <c r="O8" s="36"/>
      <c r="P8" s="36"/>
      <c r="Q8" s="36"/>
    </row>
    <row r="9" spans="1:17" ht="14.25" x14ac:dyDescent="0.2">
      <c r="A9" s="32" t="s">
        <v>299</v>
      </c>
      <c r="B9" s="62">
        <v>12</v>
      </c>
      <c r="C9" s="47">
        <v>3.4985422740524781</v>
      </c>
      <c r="D9" s="47">
        <v>4.1095890410958908</v>
      </c>
      <c r="E9" s="47">
        <v>1.5559999999999999E-2</v>
      </c>
      <c r="F9" s="47">
        <v>4.1999205362078492E-3</v>
      </c>
      <c r="G9" s="47">
        <v>1.2966666666666666</v>
      </c>
      <c r="H9" s="62" t="s">
        <v>140</v>
      </c>
      <c r="I9" s="62" t="s">
        <v>140</v>
      </c>
      <c r="J9" s="36"/>
      <c r="K9" s="36"/>
      <c r="L9" s="36"/>
      <c r="M9" s="36"/>
      <c r="N9" s="36"/>
      <c r="O9" s="36"/>
      <c r="P9" s="36"/>
      <c r="Q9" s="36"/>
    </row>
    <row r="10" spans="1:17" ht="14.25" x14ac:dyDescent="0.2">
      <c r="A10" s="142" t="s">
        <v>300</v>
      </c>
      <c r="B10" s="62" t="s">
        <v>556</v>
      </c>
      <c r="C10" s="47" t="s">
        <v>556</v>
      </c>
      <c r="D10" s="47" t="s">
        <v>556</v>
      </c>
      <c r="E10" s="47" t="s">
        <v>556</v>
      </c>
      <c r="F10" s="47" t="s">
        <v>556</v>
      </c>
      <c r="G10" s="47" t="s">
        <v>556</v>
      </c>
      <c r="H10" s="62" t="s">
        <v>556</v>
      </c>
      <c r="I10" s="62" t="s">
        <v>140</v>
      </c>
      <c r="J10" s="36"/>
      <c r="K10" s="36"/>
      <c r="L10" s="36"/>
      <c r="M10" s="36"/>
      <c r="N10" s="36"/>
      <c r="O10" s="36"/>
      <c r="P10" s="36"/>
      <c r="Q10" s="36"/>
    </row>
    <row r="11" spans="1:17" ht="14.25" x14ac:dyDescent="0.2">
      <c r="A11" s="142" t="s">
        <v>301</v>
      </c>
      <c r="B11" s="62">
        <v>4</v>
      </c>
      <c r="C11" s="47">
        <v>1.1661807580174928</v>
      </c>
      <c r="D11" s="47">
        <v>1.3698630136986301</v>
      </c>
      <c r="E11" s="47">
        <v>0.06</v>
      </c>
      <c r="F11" s="47">
        <v>1.6195066334991709E-2</v>
      </c>
      <c r="G11" s="47">
        <v>15</v>
      </c>
      <c r="H11" s="62" t="s">
        <v>140</v>
      </c>
      <c r="I11" s="62" t="s">
        <v>140</v>
      </c>
      <c r="J11" s="36"/>
      <c r="K11" s="36"/>
      <c r="L11" s="36"/>
      <c r="M11" s="36"/>
      <c r="N11" s="36"/>
      <c r="O11" s="36"/>
      <c r="P11" s="36"/>
      <c r="Q11" s="36"/>
    </row>
    <row r="12" spans="1:17" ht="14.25" x14ac:dyDescent="0.2">
      <c r="A12" s="32" t="s">
        <v>302</v>
      </c>
      <c r="B12" s="62">
        <v>12</v>
      </c>
      <c r="C12" s="47">
        <v>3.4985422740524781</v>
      </c>
      <c r="D12" s="47">
        <v>4.1095890410958908</v>
      </c>
      <c r="E12" s="47">
        <v>0.43920000000000003</v>
      </c>
      <c r="F12" s="47">
        <v>0.11854788557213931</v>
      </c>
      <c r="G12" s="47">
        <v>36.6</v>
      </c>
      <c r="H12" s="62">
        <v>5</v>
      </c>
      <c r="I12" s="62">
        <v>6</v>
      </c>
      <c r="J12" s="36"/>
      <c r="K12" s="36"/>
      <c r="L12" s="36"/>
      <c r="M12" s="36"/>
      <c r="N12" s="36"/>
      <c r="O12" s="36"/>
      <c r="P12" s="36"/>
      <c r="Q12" s="36"/>
    </row>
    <row r="13" spans="1:17" ht="14.25" x14ac:dyDescent="0.2">
      <c r="A13" s="142" t="s">
        <v>303</v>
      </c>
      <c r="B13" s="62">
        <v>13</v>
      </c>
      <c r="C13" s="47">
        <v>3.7900874635568513</v>
      </c>
      <c r="D13" s="47">
        <v>4.4520547945205475</v>
      </c>
      <c r="E13" s="47">
        <v>1.14154</v>
      </c>
      <c r="F13" s="47">
        <v>0.30812193373410723</v>
      </c>
      <c r="G13" s="47">
        <v>87.810769230769225</v>
      </c>
      <c r="H13" s="62" t="s">
        <v>140</v>
      </c>
      <c r="I13" s="62">
        <v>3</v>
      </c>
      <c r="J13" s="36"/>
      <c r="K13" s="36"/>
      <c r="L13" s="36"/>
      <c r="M13" s="36"/>
      <c r="N13" s="36"/>
      <c r="O13" s="36"/>
      <c r="P13" s="36"/>
      <c r="Q13" s="36"/>
    </row>
    <row r="14" spans="1:17" ht="14.25" x14ac:dyDescent="0.2">
      <c r="A14" s="142" t="s">
        <v>304</v>
      </c>
      <c r="B14" s="62">
        <v>22</v>
      </c>
      <c r="C14" s="47">
        <v>6.4139941690962097</v>
      </c>
      <c r="D14" s="47">
        <v>7.5342465753424657</v>
      </c>
      <c r="E14" s="47">
        <v>3.3024</v>
      </c>
      <c r="F14" s="47">
        <v>0.89137645107794361</v>
      </c>
      <c r="G14" s="47">
        <v>150.10909090909092</v>
      </c>
      <c r="H14" s="62">
        <v>3</v>
      </c>
      <c r="I14" s="62">
        <v>7</v>
      </c>
      <c r="J14" s="36"/>
      <c r="K14" s="36"/>
      <c r="L14" s="36"/>
      <c r="M14" s="36"/>
      <c r="N14" s="36"/>
      <c r="O14" s="36"/>
      <c r="P14" s="36"/>
      <c r="Q14" s="36"/>
    </row>
    <row r="15" spans="1:17" ht="14.25" x14ac:dyDescent="0.2">
      <c r="A15" s="145" t="s">
        <v>305</v>
      </c>
      <c r="B15" s="62">
        <v>36</v>
      </c>
      <c r="C15" s="47">
        <v>10.495626822157435</v>
      </c>
      <c r="D15" s="47">
        <v>12.328767123287671</v>
      </c>
      <c r="E15" s="47">
        <v>11.496</v>
      </c>
      <c r="F15" s="47">
        <v>3.1029747097844114</v>
      </c>
      <c r="G15" s="47">
        <v>319.33333333333331</v>
      </c>
      <c r="H15" s="62">
        <v>6</v>
      </c>
      <c r="I15" s="62">
        <v>19</v>
      </c>
      <c r="J15" s="36"/>
      <c r="K15" s="36"/>
      <c r="L15" s="36"/>
      <c r="M15" s="36"/>
      <c r="N15" s="36"/>
      <c r="O15" s="36"/>
      <c r="P15" s="36"/>
      <c r="Q15" s="36"/>
    </row>
    <row r="16" spans="1:17" ht="14.25" x14ac:dyDescent="0.2">
      <c r="A16" s="145" t="s">
        <v>306</v>
      </c>
      <c r="B16" s="62">
        <v>110</v>
      </c>
      <c r="C16" s="47">
        <v>32.069970845481052</v>
      </c>
      <c r="D16" s="47">
        <v>37.671232876712331</v>
      </c>
      <c r="E16" s="47">
        <v>103.63669999999999</v>
      </c>
      <c r="F16" s="47">
        <v>27.973387187327251</v>
      </c>
      <c r="G16" s="47">
        <v>942.15181818181816</v>
      </c>
      <c r="H16" s="62">
        <v>47</v>
      </c>
      <c r="I16" s="62">
        <v>86</v>
      </c>
      <c r="J16" s="36"/>
      <c r="K16" s="36"/>
      <c r="L16" s="36"/>
      <c r="M16" s="36"/>
      <c r="N16" s="36"/>
      <c r="O16" s="36"/>
      <c r="P16" s="36"/>
      <c r="Q16" s="36"/>
    </row>
    <row r="17" spans="1:17" ht="14.25" x14ac:dyDescent="0.2">
      <c r="A17" s="145" t="s">
        <v>307</v>
      </c>
      <c r="B17" s="62">
        <v>56</v>
      </c>
      <c r="C17" s="47">
        <v>16.326530612244898</v>
      </c>
      <c r="D17" s="47">
        <v>19.17808219178082</v>
      </c>
      <c r="E17" s="47">
        <v>117.77180000000001</v>
      </c>
      <c r="F17" s="47">
        <v>31.788701889856277</v>
      </c>
      <c r="G17" s="47">
        <v>2103.0678571428575</v>
      </c>
      <c r="H17" s="62">
        <v>33</v>
      </c>
      <c r="I17" s="62">
        <v>49</v>
      </c>
      <c r="J17" s="36"/>
      <c r="K17" s="36"/>
      <c r="L17" s="36"/>
      <c r="M17" s="36"/>
      <c r="N17" s="36"/>
      <c r="O17" s="36"/>
      <c r="P17" s="36"/>
      <c r="Q17" s="36"/>
    </row>
    <row r="18" spans="1:17" ht="14.25" x14ac:dyDescent="0.2">
      <c r="A18" s="145" t="s">
        <v>308</v>
      </c>
      <c r="B18" s="62">
        <v>9</v>
      </c>
      <c r="C18" s="47">
        <v>2.6239067055393588</v>
      </c>
      <c r="D18" s="47">
        <v>3.0821917808219177</v>
      </c>
      <c r="E18" s="47">
        <v>31.607700000000001</v>
      </c>
      <c r="F18" s="47">
        <v>8.531479969941957</v>
      </c>
      <c r="G18" s="47">
        <v>3511.9666666666667</v>
      </c>
      <c r="H18" s="62">
        <v>4</v>
      </c>
      <c r="I18" s="62">
        <v>7</v>
      </c>
      <c r="J18" s="36"/>
      <c r="K18" s="36"/>
      <c r="L18" s="36"/>
      <c r="M18" s="36"/>
      <c r="N18" s="36"/>
      <c r="O18" s="36"/>
      <c r="P18" s="36"/>
      <c r="Q18" s="36"/>
    </row>
    <row r="19" spans="1:17" ht="14.25" x14ac:dyDescent="0.2">
      <c r="A19" s="145" t="s">
        <v>309</v>
      </c>
      <c r="B19" s="62">
        <v>9</v>
      </c>
      <c r="C19" s="47">
        <v>2.6239067055393588</v>
      </c>
      <c r="D19" s="47">
        <v>3.0821917808219177</v>
      </c>
      <c r="E19" s="47">
        <v>43.130900000000004</v>
      </c>
      <c r="F19" s="47">
        <v>11.641796443131565</v>
      </c>
      <c r="G19" s="47">
        <v>4792.3222222222221</v>
      </c>
      <c r="H19" s="62">
        <v>5</v>
      </c>
      <c r="I19" s="62">
        <v>7</v>
      </c>
      <c r="J19" s="36"/>
      <c r="K19" s="36"/>
      <c r="L19" s="36"/>
      <c r="M19" s="36"/>
      <c r="N19" s="36"/>
      <c r="O19" s="36"/>
      <c r="P19" s="36"/>
      <c r="Q19" s="36"/>
    </row>
    <row r="20" spans="1:17" ht="14.25" x14ac:dyDescent="0.2">
      <c r="A20" s="145" t="s">
        <v>310</v>
      </c>
      <c r="B20" s="62">
        <v>4</v>
      </c>
      <c r="C20" s="47">
        <v>1.1661807580174928</v>
      </c>
      <c r="D20" s="47">
        <v>1.3698630136986301</v>
      </c>
      <c r="E20" s="47">
        <v>27.039000000000001</v>
      </c>
      <c r="F20" s="47">
        <v>7.298306643864013</v>
      </c>
      <c r="G20" s="47">
        <v>6759.75</v>
      </c>
      <c r="H20" s="62" t="s">
        <v>140</v>
      </c>
      <c r="I20" s="62" t="s">
        <v>556</v>
      </c>
      <c r="J20" s="36"/>
      <c r="K20" s="36"/>
      <c r="L20" s="36"/>
      <c r="M20" s="36"/>
      <c r="N20" s="36"/>
      <c r="O20" s="36"/>
      <c r="P20" s="36"/>
      <c r="Q20" s="36"/>
    </row>
    <row r="21" spans="1:17" ht="14.25" x14ac:dyDescent="0.2">
      <c r="A21" s="145" t="s">
        <v>311</v>
      </c>
      <c r="B21" s="62" t="s">
        <v>556</v>
      </c>
      <c r="C21" s="47" t="s">
        <v>556</v>
      </c>
      <c r="D21" s="47" t="s">
        <v>556</v>
      </c>
      <c r="E21" s="47" t="s">
        <v>556</v>
      </c>
      <c r="F21" s="47" t="s">
        <v>556</v>
      </c>
      <c r="G21" s="47" t="s">
        <v>556</v>
      </c>
      <c r="H21" s="62" t="s">
        <v>556</v>
      </c>
      <c r="I21" s="62" t="s">
        <v>556</v>
      </c>
      <c r="J21" s="36"/>
      <c r="K21" s="36"/>
      <c r="L21" s="36"/>
      <c r="M21" s="36"/>
      <c r="N21" s="36"/>
      <c r="O21" s="36"/>
      <c r="P21" s="36"/>
      <c r="Q21" s="36"/>
    </row>
    <row r="22" spans="1:17" ht="14.25" x14ac:dyDescent="0.2">
      <c r="A22" s="145" t="s">
        <v>312</v>
      </c>
      <c r="B22" s="62" t="s">
        <v>140</v>
      </c>
      <c r="C22" s="47" t="s">
        <v>140</v>
      </c>
      <c r="D22" s="47" t="s">
        <v>140</v>
      </c>
      <c r="E22" s="47" t="s">
        <v>140</v>
      </c>
      <c r="F22" s="47" t="s">
        <v>140</v>
      </c>
      <c r="G22" s="47" t="s">
        <v>140</v>
      </c>
      <c r="H22" s="62" t="s">
        <v>140</v>
      </c>
      <c r="I22" s="62" t="s">
        <v>140</v>
      </c>
      <c r="J22" s="36"/>
      <c r="K22" s="36"/>
      <c r="L22" s="36"/>
      <c r="M22" s="36"/>
      <c r="N22" s="36"/>
      <c r="O22" s="36"/>
      <c r="P22" s="36"/>
      <c r="Q22" s="36"/>
    </row>
    <row r="23" spans="1:17" ht="14.25" x14ac:dyDescent="0.2">
      <c r="A23" s="145" t="s">
        <v>210</v>
      </c>
      <c r="B23" s="62">
        <v>292</v>
      </c>
      <c r="C23" s="47">
        <v>85.131195335276971</v>
      </c>
      <c r="D23" s="47">
        <v>100</v>
      </c>
      <c r="E23" s="47">
        <v>370.48320000000007</v>
      </c>
      <c r="F23" s="47">
        <v>100.00000000000001</v>
      </c>
      <c r="G23" s="47">
        <v>1268.7780821917811</v>
      </c>
      <c r="H23" s="62">
        <v>105</v>
      </c>
      <c r="I23" s="62">
        <v>188</v>
      </c>
      <c r="J23" s="36"/>
      <c r="K23" s="36"/>
      <c r="L23" s="36"/>
      <c r="M23" s="36"/>
      <c r="N23" s="36"/>
      <c r="O23" s="36"/>
      <c r="P23" s="36"/>
      <c r="Q23" s="36"/>
    </row>
    <row r="24" spans="1:17" ht="42.75" x14ac:dyDescent="0.2">
      <c r="A24" s="43" t="s">
        <v>313</v>
      </c>
      <c r="B24" s="62">
        <v>51</v>
      </c>
      <c r="C24" s="47">
        <v>14.868804664723031</v>
      </c>
      <c r="D24" s="140" t="s">
        <v>314</v>
      </c>
      <c r="E24" s="140" t="s">
        <v>314</v>
      </c>
      <c r="F24" s="140" t="s">
        <v>314</v>
      </c>
      <c r="G24" s="140" t="s">
        <v>314</v>
      </c>
      <c r="H24" s="62">
        <v>4</v>
      </c>
      <c r="I24" s="62">
        <v>5</v>
      </c>
      <c r="J24" s="36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3" t="s">
        <v>315</v>
      </c>
      <c r="B25" s="62">
        <v>343</v>
      </c>
      <c r="C25" s="47">
        <v>100</v>
      </c>
      <c r="D25" s="140" t="s">
        <v>314</v>
      </c>
      <c r="E25" s="47">
        <v>370.48320000000001</v>
      </c>
      <c r="F25" s="47">
        <v>100</v>
      </c>
      <c r="G25" s="47">
        <v>1080.125947521866</v>
      </c>
      <c r="H25" s="62">
        <v>109</v>
      </c>
      <c r="I25" s="62">
        <v>193</v>
      </c>
      <c r="J25" s="36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287"/>
      <c r="F26" s="287"/>
      <c r="G26" s="287"/>
      <c r="H26" s="287"/>
      <c r="I26" s="287"/>
      <c r="J26" s="36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36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36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36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36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36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36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36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36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36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36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36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144"/>
      <c r="J38" s="36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144"/>
      <c r="J39" s="36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144"/>
      <c r="J40" s="36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144"/>
      <c r="J41" s="36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144"/>
      <c r="J42" s="36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36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36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36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36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36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36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36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144"/>
      <c r="J50" s="36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36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144"/>
      <c r="J52" s="36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144"/>
      <c r="J53" s="36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36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36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36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36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144"/>
      <c r="J58" s="36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144"/>
      <c r="J59" s="36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36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144"/>
      <c r="J61" s="36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144"/>
      <c r="J62" s="36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144"/>
      <c r="J63" s="36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36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144"/>
      <c r="J65" s="36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144"/>
      <c r="J66" s="36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144"/>
      <c r="J67" s="36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144"/>
      <c r="J68" s="36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36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36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36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36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36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36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144"/>
      <c r="J75" s="36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36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144"/>
      <c r="J77" s="36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144"/>
      <c r="J78" s="36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144"/>
      <c r="J79" s="36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36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144"/>
      <c r="J81" s="36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144"/>
      <c r="J82" s="36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144"/>
      <c r="J83" s="36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144"/>
      <c r="J84" s="36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144"/>
      <c r="J85" s="36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144"/>
      <c r="J86" s="36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144"/>
      <c r="J87" s="36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144"/>
      <c r="J88" s="36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144"/>
      <c r="J89" s="36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144"/>
      <c r="I90" s="144"/>
      <c r="J90" s="36"/>
      <c r="K90" s="36"/>
      <c r="L90" s="36"/>
      <c r="M90" s="36"/>
      <c r="N90" s="36"/>
      <c r="O90" s="36"/>
      <c r="P90" s="36"/>
      <c r="Q90" s="36"/>
    </row>
  </sheetData>
  <mergeCells count="14">
    <mergeCell ref="G5:G6"/>
    <mergeCell ref="H5:H6"/>
    <mergeCell ref="I5:I6"/>
    <mergeCell ref="E26:I26"/>
    <mergeCell ref="A2:I2"/>
    <mergeCell ref="A3:I3"/>
    <mergeCell ref="A4:A6"/>
    <mergeCell ref="B4:D4"/>
    <mergeCell ref="E4:G4"/>
    <mergeCell ref="H4:I4"/>
    <mergeCell ref="B5:B6"/>
    <mergeCell ref="C5:D5"/>
    <mergeCell ref="E5:E6"/>
    <mergeCell ref="F5:F6"/>
  </mergeCells>
  <pageMargins left="0.45" right="0.38" top="0.36" bottom="0.34" header="0.3" footer="0.3"/>
  <pageSetup paperSize="9" scale="97" fitToWidth="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05B6-4F76-41C1-BF0D-23159B00E804}">
  <sheetPr codeName="Лист55"/>
  <dimension ref="A1:Q90"/>
  <sheetViews>
    <sheetView workbookViewId="0">
      <selection activeCell="Q20" sqref="Q20"/>
    </sheetView>
  </sheetViews>
  <sheetFormatPr defaultColWidth="8.7109375" defaultRowHeight="12.75" x14ac:dyDescent="0.2"/>
  <cols>
    <col min="1" max="1" width="32.7109375" style="137" customWidth="1"/>
    <col min="2" max="2" width="9.140625" style="137" customWidth="1"/>
    <col min="3" max="3" width="13" style="137" customWidth="1"/>
    <col min="4" max="4" width="13.42578125" style="137" customWidth="1"/>
    <col min="5" max="5" width="10.140625" style="137" customWidth="1"/>
    <col min="6" max="6" width="13" style="137" customWidth="1"/>
    <col min="7" max="7" width="13.85546875" style="137" customWidth="1"/>
    <col min="8" max="8" width="12.85546875" style="137" customWidth="1"/>
    <col min="9" max="9" width="17.140625" style="137" customWidth="1"/>
    <col min="10" max="16384" width="8.7109375" style="136"/>
  </cols>
  <sheetData>
    <row r="1" spans="1:17" ht="14.25" x14ac:dyDescent="0.2">
      <c r="A1" s="144"/>
      <c r="B1" s="144"/>
      <c r="C1" s="144"/>
      <c r="D1" s="144"/>
      <c r="E1" s="144"/>
      <c r="F1" s="144"/>
      <c r="G1" s="144"/>
      <c r="H1" s="144"/>
      <c r="I1" s="144"/>
      <c r="J1" s="36"/>
      <c r="K1" s="36"/>
      <c r="L1" s="36"/>
      <c r="M1" s="36"/>
      <c r="N1" s="36"/>
      <c r="O1" s="36"/>
      <c r="P1" s="36"/>
      <c r="Q1" s="36"/>
    </row>
    <row r="2" spans="1:17" ht="15" x14ac:dyDescent="0.2">
      <c r="A2" s="240" t="s">
        <v>555</v>
      </c>
      <c r="B2" s="240"/>
      <c r="C2" s="240"/>
      <c r="D2" s="240"/>
      <c r="E2" s="240"/>
      <c r="F2" s="240"/>
      <c r="G2" s="240"/>
      <c r="H2" s="240"/>
      <c r="I2" s="240"/>
      <c r="J2" s="36"/>
      <c r="K2" s="36"/>
      <c r="L2" s="36"/>
      <c r="M2" s="36"/>
      <c r="N2" s="36"/>
      <c r="O2" s="36"/>
      <c r="P2" s="36"/>
      <c r="Q2" s="36"/>
    </row>
    <row r="3" spans="1:17" ht="14.25" x14ac:dyDescent="0.2">
      <c r="A3" s="290" t="s">
        <v>207</v>
      </c>
      <c r="B3" s="290"/>
      <c r="C3" s="290"/>
      <c r="D3" s="290"/>
      <c r="E3" s="290"/>
      <c r="F3" s="290"/>
      <c r="G3" s="290"/>
      <c r="H3" s="290"/>
      <c r="I3" s="290"/>
      <c r="J3" s="36"/>
      <c r="K3" s="36"/>
      <c r="L3" s="36"/>
      <c r="M3" s="36"/>
      <c r="N3" s="36"/>
      <c r="O3" s="36"/>
      <c r="P3" s="36"/>
      <c r="Q3" s="36"/>
    </row>
    <row r="4" spans="1:17" ht="28.5" customHeight="1" x14ac:dyDescent="0.2">
      <c r="A4" s="268"/>
      <c r="B4" s="245" t="s">
        <v>291</v>
      </c>
      <c r="C4" s="245"/>
      <c r="D4" s="245"/>
      <c r="E4" s="245" t="s">
        <v>316</v>
      </c>
      <c r="F4" s="245"/>
      <c r="G4" s="245"/>
      <c r="H4" s="245" t="s">
        <v>293</v>
      </c>
      <c r="I4" s="245"/>
      <c r="J4" s="36"/>
      <c r="K4" s="36"/>
      <c r="L4" s="36"/>
      <c r="M4" s="36"/>
      <c r="N4" s="36"/>
      <c r="O4" s="36"/>
      <c r="P4" s="36"/>
      <c r="Q4" s="36"/>
    </row>
    <row r="5" spans="1:17" ht="18" customHeight="1" x14ac:dyDescent="0.2">
      <c r="A5" s="268"/>
      <c r="B5" s="245" t="s">
        <v>210</v>
      </c>
      <c r="C5" s="245" t="s">
        <v>317</v>
      </c>
      <c r="D5" s="245"/>
      <c r="E5" s="245" t="s">
        <v>585</v>
      </c>
      <c r="F5" s="245" t="s">
        <v>318</v>
      </c>
      <c r="G5" s="245" t="s">
        <v>563</v>
      </c>
      <c r="H5" s="245" t="s">
        <v>577</v>
      </c>
      <c r="I5" s="245" t="s">
        <v>578</v>
      </c>
      <c r="J5" s="36"/>
      <c r="K5" s="36"/>
      <c r="L5" s="36"/>
      <c r="M5" s="36"/>
      <c r="N5" s="36"/>
      <c r="O5" s="36"/>
      <c r="P5" s="36"/>
      <c r="Q5" s="36"/>
    </row>
    <row r="6" spans="1:17" ht="126.75" customHeight="1" x14ac:dyDescent="0.2">
      <c r="A6" s="269"/>
      <c r="B6" s="246"/>
      <c r="C6" s="135" t="s">
        <v>319</v>
      </c>
      <c r="D6" s="135" t="s">
        <v>320</v>
      </c>
      <c r="E6" s="246"/>
      <c r="F6" s="246"/>
      <c r="G6" s="246"/>
      <c r="H6" s="246"/>
      <c r="I6" s="246"/>
      <c r="J6" s="36"/>
      <c r="K6" s="36"/>
      <c r="L6" s="36"/>
      <c r="M6" s="36"/>
      <c r="N6" s="36"/>
      <c r="O6" s="36"/>
      <c r="P6" s="36"/>
      <c r="Q6" s="36"/>
    </row>
    <row r="7" spans="1:17" ht="28.5" x14ac:dyDescent="0.2">
      <c r="A7" s="146" t="s">
        <v>321</v>
      </c>
      <c r="B7" s="139"/>
      <c r="C7" s="140"/>
      <c r="D7" s="140"/>
      <c r="E7" s="140"/>
      <c r="F7" s="140"/>
      <c r="G7" s="140"/>
      <c r="H7" s="139"/>
      <c r="I7" s="139"/>
      <c r="J7" s="36"/>
      <c r="K7" s="36"/>
      <c r="L7" s="36"/>
      <c r="M7" s="36"/>
      <c r="N7" s="36"/>
      <c r="O7" s="36"/>
      <c r="P7" s="36"/>
      <c r="Q7" s="36"/>
    </row>
    <row r="8" spans="1:17" ht="28.5" x14ac:dyDescent="0.2">
      <c r="A8" s="141" t="s">
        <v>565</v>
      </c>
      <c r="B8" s="139"/>
      <c r="C8" s="140"/>
      <c r="D8" s="140"/>
      <c r="E8" s="140"/>
      <c r="F8" s="140"/>
      <c r="G8" s="140"/>
      <c r="H8" s="139"/>
      <c r="I8" s="139"/>
      <c r="J8" s="36"/>
      <c r="K8" s="36"/>
      <c r="L8" s="36"/>
      <c r="M8" s="36"/>
      <c r="N8" s="36"/>
      <c r="O8" s="36"/>
      <c r="P8" s="36"/>
      <c r="Q8" s="36"/>
    </row>
    <row r="9" spans="1:17" ht="14.25" x14ac:dyDescent="0.2">
      <c r="A9" s="147" t="s">
        <v>322</v>
      </c>
      <c r="B9" s="62">
        <v>13</v>
      </c>
      <c r="C9" s="47">
        <v>3.7900874635568513</v>
      </c>
      <c r="D9" s="47">
        <v>4.7445255474452557</v>
      </c>
      <c r="E9" s="47">
        <v>4.8160000000000001E-2</v>
      </c>
      <c r="F9" s="47">
        <v>1.6040899497436218E-2</v>
      </c>
      <c r="G9" s="47">
        <v>3.7046153846153849</v>
      </c>
      <c r="H9" s="62" t="s">
        <v>556</v>
      </c>
      <c r="I9" s="62" t="s">
        <v>556</v>
      </c>
      <c r="J9" s="36"/>
      <c r="K9" s="36"/>
      <c r="L9" s="36"/>
      <c r="M9" s="36"/>
      <c r="N9" s="36"/>
      <c r="O9" s="36"/>
      <c r="P9" s="36"/>
      <c r="Q9" s="36"/>
    </row>
    <row r="10" spans="1:17" ht="14.25" x14ac:dyDescent="0.2">
      <c r="A10" s="147" t="s">
        <v>323</v>
      </c>
      <c r="B10" s="62">
        <v>10</v>
      </c>
      <c r="C10" s="47">
        <v>2.9154518950437316</v>
      </c>
      <c r="D10" s="47">
        <v>3.6496350364963503</v>
      </c>
      <c r="E10" s="47">
        <v>0.29749999999999999</v>
      </c>
      <c r="F10" s="47">
        <v>9.9089858814104551E-2</v>
      </c>
      <c r="G10" s="47">
        <v>29.75</v>
      </c>
      <c r="H10" s="62" t="s">
        <v>556</v>
      </c>
      <c r="I10" s="62">
        <v>4</v>
      </c>
      <c r="J10" s="36"/>
      <c r="K10" s="36"/>
      <c r="L10" s="36"/>
      <c r="M10" s="36"/>
      <c r="N10" s="36"/>
      <c r="O10" s="36"/>
      <c r="P10" s="36"/>
      <c r="Q10" s="36"/>
    </row>
    <row r="11" spans="1:17" ht="14.25" x14ac:dyDescent="0.2">
      <c r="A11" s="147" t="s">
        <v>303</v>
      </c>
      <c r="B11" s="62">
        <v>16</v>
      </c>
      <c r="C11" s="47">
        <v>4.6647230320699711</v>
      </c>
      <c r="D11" s="47">
        <v>5.8394160583941606</v>
      </c>
      <c r="E11" s="47">
        <v>1.2602599999999999</v>
      </c>
      <c r="F11" s="47">
        <v>0.41976129569433074</v>
      </c>
      <c r="G11" s="47">
        <v>78.766249999999999</v>
      </c>
      <c r="H11" s="62" t="s">
        <v>140</v>
      </c>
      <c r="I11" s="62">
        <v>4</v>
      </c>
      <c r="J11" s="36"/>
      <c r="K11" s="36"/>
      <c r="L11" s="36"/>
      <c r="M11" s="36"/>
      <c r="N11" s="36"/>
      <c r="O11" s="36"/>
      <c r="P11" s="36"/>
      <c r="Q11" s="36"/>
    </row>
    <row r="12" spans="1:17" ht="14.25" x14ac:dyDescent="0.2">
      <c r="A12" s="147" t="s">
        <v>304</v>
      </c>
      <c r="B12" s="62">
        <v>25</v>
      </c>
      <c r="C12" s="47">
        <v>7.2886297376093294</v>
      </c>
      <c r="D12" s="47">
        <v>9.1240875912408761</v>
      </c>
      <c r="E12" s="47">
        <v>3.88706</v>
      </c>
      <c r="F12" s="47">
        <v>1.2946831146284141</v>
      </c>
      <c r="G12" s="47">
        <v>155.48239999999998</v>
      </c>
      <c r="H12" s="62">
        <v>3</v>
      </c>
      <c r="I12" s="62">
        <v>7</v>
      </c>
      <c r="J12" s="36"/>
      <c r="K12" s="36"/>
      <c r="L12" s="36"/>
      <c r="M12" s="36"/>
      <c r="N12" s="36"/>
      <c r="O12" s="36"/>
      <c r="P12" s="36"/>
      <c r="Q12" s="36"/>
    </row>
    <row r="13" spans="1:17" ht="14.25" x14ac:dyDescent="0.2">
      <c r="A13" s="147" t="s">
        <v>305</v>
      </c>
      <c r="B13" s="62">
        <v>34</v>
      </c>
      <c r="C13" s="47">
        <v>9.9125364431486886</v>
      </c>
      <c r="D13" s="47">
        <v>12.408759124087592</v>
      </c>
      <c r="E13" s="47">
        <v>11.323459999999999</v>
      </c>
      <c r="F13" s="47">
        <v>3.7715632023097823</v>
      </c>
      <c r="G13" s="47">
        <v>333.04294117647055</v>
      </c>
      <c r="H13" s="62">
        <v>7</v>
      </c>
      <c r="I13" s="62">
        <v>22</v>
      </c>
      <c r="J13" s="36"/>
      <c r="K13" s="36"/>
      <c r="L13" s="36"/>
      <c r="M13" s="36"/>
      <c r="N13" s="36"/>
      <c r="O13" s="36"/>
      <c r="P13" s="36"/>
      <c r="Q13" s="36"/>
    </row>
    <row r="14" spans="1:17" ht="14.25" x14ac:dyDescent="0.2">
      <c r="A14" s="147" t="s">
        <v>324</v>
      </c>
      <c r="B14" s="62">
        <v>63</v>
      </c>
      <c r="C14" s="47">
        <v>18.367346938775512</v>
      </c>
      <c r="D14" s="47">
        <v>22.992700729927009</v>
      </c>
      <c r="E14" s="47">
        <v>45.986399999999996</v>
      </c>
      <c r="F14" s="47">
        <v>15.316927339055249</v>
      </c>
      <c r="G14" s="47">
        <v>729.94285714285706</v>
      </c>
      <c r="H14" s="62">
        <v>27</v>
      </c>
      <c r="I14" s="62">
        <v>49</v>
      </c>
      <c r="J14" s="36"/>
      <c r="K14" s="36"/>
      <c r="L14" s="36"/>
      <c r="M14" s="36"/>
      <c r="N14" s="36"/>
      <c r="O14" s="36"/>
      <c r="P14" s="36"/>
      <c r="Q14" s="36"/>
    </row>
    <row r="15" spans="1:17" ht="14.25" x14ac:dyDescent="0.2">
      <c r="A15" s="147" t="s">
        <v>325</v>
      </c>
      <c r="B15" s="62">
        <v>52</v>
      </c>
      <c r="C15" s="47">
        <v>15.160349854227405</v>
      </c>
      <c r="D15" s="47">
        <v>18.978102189781023</v>
      </c>
      <c r="E15" s="47">
        <v>62.003599999999999</v>
      </c>
      <c r="F15" s="47">
        <v>20.651858722575504</v>
      </c>
      <c r="G15" s="47">
        <v>1192.376923076923</v>
      </c>
      <c r="H15" s="62">
        <v>26</v>
      </c>
      <c r="I15" s="62">
        <v>44</v>
      </c>
      <c r="J15" s="36"/>
      <c r="K15" s="36"/>
      <c r="L15" s="36"/>
      <c r="M15" s="36"/>
      <c r="N15" s="36"/>
      <c r="O15" s="36"/>
      <c r="P15" s="36"/>
      <c r="Q15" s="36"/>
    </row>
    <row r="16" spans="1:17" ht="14.25" x14ac:dyDescent="0.2">
      <c r="A16" s="147" t="s">
        <v>326</v>
      </c>
      <c r="B16" s="62">
        <v>19</v>
      </c>
      <c r="C16" s="47">
        <v>5.5393586005830908</v>
      </c>
      <c r="D16" s="47">
        <v>6.9343065693430654</v>
      </c>
      <c r="E16" s="47">
        <v>32.142099999999999</v>
      </c>
      <c r="F16" s="47">
        <v>10.705734961306991</v>
      </c>
      <c r="G16" s="47">
        <v>1691.6894736842105</v>
      </c>
      <c r="H16" s="62">
        <v>13</v>
      </c>
      <c r="I16" s="62">
        <v>16</v>
      </c>
      <c r="J16" s="36"/>
      <c r="K16" s="36"/>
      <c r="L16" s="36"/>
      <c r="M16" s="36"/>
      <c r="N16" s="36"/>
      <c r="O16" s="36"/>
      <c r="P16" s="36"/>
      <c r="Q16" s="36"/>
    </row>
    <row r="17" spans="1:17" ht="14.25" x14ac:dyDescent="0.2">
      <c r="A17" s="147" t="s">
        <v>327</v>
      </c>
      <c r="B17" s="62">
        <v>26</v>
      </c>
      <c r="C17" s="47">
        <v>7.5801749271137027</v>
      </c>
      <c r="D17" s="47">
        <v>9.4890510948905114</v>
      </c>
      <c r="E17" s="47">
        <v>62.582999999999998</v>
      </c>
      <c r="F17" s="47">
        <v>20.844842467775141</v>
      </c>
      <c r="G17" s="47">
        <v>2407.0384615384614</v>
      </c>
      <c r="H17" s="62">
        <v>14</v>
      </c>
      <c r="I17" s="62">
        <v>25</v>
      </c>
      <c r="J17" s="36"/>
      <c r="K17" s="36"/>
      <c r="L17" s="36"/>
      <c r="M17" s="36"/>
      <c r="N17" s="36"/>
      <c r="O17" s="36"/>
      <c r="P17" s="36"/>
      <c r="Q17" s="36"/>
    </row>
    <row r="18" spans="1:17" ht="14.25" x14ac:dyDescent="0.2">
      <c r="A18" s="147" t="s">
        <v>308</v>
      </c>
      <c r="B18" s="62">
        <v>6</v>
      </c>
      <c r="C18" s="47">
        <v>1.749271137026239</v>
      </c>
      <c r="D18" s="47">
        <v>2.1897810218978102</v>
      </c>
      <c r="E18" s="47">
        <v>20.867999999999999</v>
      </c>
      <c r="F18" s="47">
        <v>6.9506123486814575</v>
      </c>
      <c r="G18" s="47">
        <v>3478</v>
      </c>
      <c r="H18" s="62">
        <v>3</v>
      </c>
      <c r="I18" s="62">
        <v>4</v>
      </c>
      <c r="J18" s="36"/>
      <c r="K18" s="36"/>
      <c r="L18" s="36"/>
      <c r="M18" s="36"/>
      <c r="N18" s="36"/>
      <c r="O18" s="36"/>
      <c r="P18" s="36"/>
      <c r="Q18" s="36"/>
    </row>
    <row r="19" spans="1:17" ht="14.25" x14ac:dyDescent="0.2">
      <c r="A19" s="148" t="s">
        <v>309</v>
      </c>
      <c r="B19" s="62">
        <v>7</v>
      </c>
      <c r="C19" s="47">
        <v>2.0408163265306123</v>
      </c>
      <c r="D19" s="47">
        <v>2.5547445255474455</v>
      </c>
      <c r="E19" s="47">
        <v>30.628</v>
      </c>
      <c r="F19" s="47">
        <v>10.201425868095443</v>
      </c>
      <c r="G19" s="47">
        <v>4375.4285714285716</v>
      </c>
      <c r="H19" s="62">
        <v>4</v>
      </c>
      <c r="I19" s="62">
        <v>6</v>
      </c>
      <c r="J19" s="36"/>
      <c r="K19" s="36"/>
      <c r="L19" s="36"/>
      <c r="M19" s="36"/>
      <c r="N19" s="36"/>
      <c r="O19" s="36"/>
      <c r="P19" s="36"/>
      <c r="Q19" s="36"/>
    </row>
    <row r="20" spans="1:17" ht="14.25" x14ac:dyDescent="0.2">
      <c r="A20" s="147" t="s">
        <v>310</v>
      </c>
      <c r="B20" s="62" t="s">
        <v>556</v>
      </c>
      <c r="C20" s="47" t="s">
        <v>556</v>
      </c>
      <c r="D20" s="47" t="s">
        <v>556</v>
      </c>
      <c r="E20" s="47" t="s">
        <v>556</v>
      </c>
      <c r="F20" s="47" t="s">
        <v>556</v>
      </c>
      <c r="G20" s="47" t="s">
        <v>556</v>
      </c>
      <c r="H20" s="62" t="s">
        <v>140</v>
      </c>
      <c r="I20" s="62" t="s">
        <v>556</v>
      </c>
      <c r="J20" s="36"/>
      <c r="K20" s="36"/>
      <c r="L20" s="36"/>
      <c r="M20" s="36"/>
      <c r="N20" s="36"/>
      <c r="O20" s="36"/>
      <c r="P20" s="36"/>
      <c r="Q20" s="36"/>
    </row>
    <row r="21" spans="1:17" ht="14.25" x14ac:dyDescent="0.2">
      <c r="A21" s="147" t="s">
        <v>328</v>
      </c>
      <c r="B21" s="62" t="s">
        <v>556</v>
      </c>
      <c r="C21" s="47" t="s">
        <v>556</v>
      </c>
      <c r="D21" s="47" t="s">
        <v>556</v>
      </c>
      <c r="E21" s="47" t="s">
        <v>556</v>
      </c>
      <c r="F21" s="47" t="s">
        <v>556</v>
      </c>
      <c r="G21" s="47" t="s">
        <v>556</v>
      </c>
      <c r="H21" s="62" t="s">
        <v>556</v>
      </c>
      <c r="I21" s="62" t="s">
        <v>556</v>
      </c>
      <c r="J21" s="36"/>
      <c r="K21" s="36"/>
      <c r="L21" s="36"/>
      <c r="M21" s="36"/>
      <c r="N21" s="36"/>
      <c r="O21" s="36"/>
      <c r="P21" s="36"/>
      <c r="Q21" s="36"/>
    </row>
    <row r="22" spans="1:17" ht="14.25" x14ac:dyDescent="0.2">
      <c r="A22" s="147" t="s">
        <v>210</v>
      </c>
      <c r="B22" s="62">
        <v>274</v>
      </c>
      <c r="C22" s="47">
        <v>79.883381924198247</v>
      </c>
      <c r="D22" s="47">
        <v>100</v>
      </c>
      <c r="E22" s="47">
        <v>300.23254000000003</v>
      </c>
      <c r="F22" s="47">
        <v>100</v>
      </c>
      <c r="G22" s="47">
        <v>1095.7391970802921</v>
      </c>
      <c r="H22" s="62">
        <v>101</v>
      </c>
      <c r="I22" s="62">
        <v>186</v>
      </c>
      <c r="J22" s="36"/>
      <c r="K22" s="36"/>
      <c r="L22" s="36"/>
      <c r="M22" s="36"/>
      <c r="N22" s="36"/>
      <c r="O22" s="36"/>
      <c r="P22" s="36"/>
      <c r="Q22" s="36"/>
    </row>
    <row r="23" spans="1:17" ht="13.5" customHeight="1" x14ac:dyDescent="0.2">
      <c r="A23" s="149" t="s">
        <v>329</v>
      </c>
      <c r="B23" s="62">
        <v>69</v>
      </c>
      <c r="C23" s="47">
        <v>20.11661807580175</v>
      </c>
      <c r="D23" s="140" t="s">
        <v>330</v>
      </c>
      <c r="E23" s="140" t="s">
        <v>330</v>
      </c>
      <c r="F23" s="140" t="s">
        <v>330</v>
      </c>
      <c r="G23" s="140" t="s">
        <v>330</v>
      </c>
      <c r="H23" s="62">
        <v>8</v>
      </c>
      <c r="I23" s="62">
        <v>7</v>
      </c>
      <c r="J23" s="36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50" t="s">
        <v>331</v>
      </c>
      <c r="B24" s="62">
        <v>343</v>
      </c>
      <c r="C24" s="47">
        <v>100</v>
      </c>
      <c r="D24" s="140" t="s">
        <v>330</v>
      </c>
      <c r="E24" s="47">
        <v>300.23254000000003</v>
      </c>
      <c r="F24" s="47">
        <v>100</v>
      </c>
      <c r="G24" s="47">
        <v>875.31352769679313</v>
      </c>
      <c r="H24" s="62">
        <v>109</v>
      </c>
      <c r="I24" s="62">
        <v>193</v>
      </c>
      <c r="J24" s="36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36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36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36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36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36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36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36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36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36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36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36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36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36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144"/>
      <c r="J38" s="36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144"/>
      <c r="J39" s="36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144"/>
      <c r="J40" s="36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144"/>
      <c r="J41" s="36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144"/>
      <c r="J42" s="36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36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36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36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36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36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36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36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144"/>
      <c r="J50" s="36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36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144"/>
      <c r="J52" s="36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144"/>
      <c r="J53" s="36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36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36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36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36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144"/>
      <c r="J58" s="36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144"/>
      <c r="J59" s="36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36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144"/>
      <c r="J61" s="36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144"/>
      <c r="J62" s="36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144"/>
      <c r="J63" s="36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36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144"/>
      <c r="J65" s="36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144"/>
      <c r="J66" s="36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144"/>
      <c r="J67" s="36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144"/>
      <c r="J68" s="36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36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36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36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36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36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36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144"/>
      <c r="J75" s="36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36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144"/>
      <c r="J77" s="36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144"/>
      <c r="J78" s="36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144"/>
      <c r="J79" s="36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36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144"/>
      <c r="J81" s="36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144"/>
      <c r="J82" s="36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144"/>
      <c r="J83" s="36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144"/>
      <c r="J84" s="36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144"/>
      <c r="J85" s="36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144"/>
      <c r="J86" s="36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144"/>
      <c r="J87" s="36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144"/>
      <c r="J88" s="36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144"/>
      <c r="J89" s="36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144"/>
      <c r="I90" s="144"/>
      <c r="J90" s="36"/>
      <c r="K90" s="36"/>
      <c r="L90" s="36"/>
      <c r="M90" s="36"/>
      <c r="N90" s="36"/>
      <c r="O90" s="36"/>
      <c r="P90" s="36"/>
      <c r="Q90" s="36"/>
    </row>
  </sheetData>
  <mergeCells count="13">
    <mergeCell ref="G5:G6"/>
    <mergeCell ref="H5:H6"/>
    <mergeCell ref="I5:I6"/>
    <mergeCell ref="A2:I2"/>
    <mergeCell ref="A3:I3"/>
    <mergeCell ref="A4:A6"/>
    <mergeCell ref="B4:D4"/>
    <mergeCell ref="E4:G4"/>
    <mergeCell ref="H4:I4"/>
    <mergeCell ref="B5:B6"/>
    <mergeCell ref="C5:D5"/>
    <mergeCell ref="E5:E6"/>
    <mergeCell ref="F5:F6"/>
  </mergeCells>
  <pageMargins left="0.45" right="0.54" top="0.54" bottom="0.43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8A546-8335-4A49-B422-6EAA700FC5F8}">
  <sheetPr codeName="Лист56">
    <pageSetUpPr fitToPage="1"/>
  </sheetPr>
  <dimension ref="A1:Q89"/>
  <sheetViews>
    <sheetView workbookViewId="0">
      <selection activeCell="N18" sqref="N18"/>
    </sheetView>
  </sheetViews>
  <sheetFormatPr defaultColWidth="8.7109375" defaultRowHeight="12.75" x14ac:dyDescent="0.2"/>
  <cols>
    <col min="1" max="1" width="32.7109375" style="137" customWidth="1"/>
    <col min="2" max="2" width="9.85546875" style="137" customWidth="1"/>
    <col min="3" max="3" width="13.42578125" style="137" customWidth="1"/>
    <col min="4" max="4" width="13.7109375" style="137" customWidth="1"/>
    <col min="5" max="5" width="9.28515625" style="137" customWidth="1"/>
    <col min="6" max="7" width="13.85546875" style="137" customWidth="1"/>
    <col min="8" max="8" width="14.5703125" style="137" customWidth="1"/>
    <col min="9" max="9" width="22" style="137" customWidth="1"/>
    <col min="10" max="16384" width="8.7109375" style="136"/>
  </cols>
  <sheetData>
    <row r="1" spans="1:17" ht="14.25" x14ac:dyDescent="0.2">
      <c r="A1" s="25"/>
      <c r="B1" s="25"/>
      <c r="C1" s="25"/>
      <c r="D1" s="25"/>
      <c r="E1" s="25"/>
      <c r="F1" s="25"/>
      <c r="G1" s="25"/>
      <c r="H1" s="144"/>
      <c r="I1" s="144"/>
      <c r="J1" s="36"/>
      <c r="K1" s="36"/>
      <c r="L1" s="36"/>
      <c r="M1" s="36"/>
      <c r="N1" s="36"/>
      <c r="O1" s="36"/>
      <c r="P1" s="36"/>
      <c r="Q1" s="36"/>
    </row>
    <row r="2" spans="1:17" ht="48" customHeight="1" x14ac:dyDescent="0.2">
      <c r="A2" s="288" t="s">
        <v>554</v>
      </c>
      <c r="B2" s="288"/>
      <c r="C2" s="288"/>
      <c r="D2" s="288"/>
      <c r="E2" s="288"/>
      <c r="F2" s="288"/>
      <c r="G2" s="288"/>
      <c r="H2" s="288"/>
      <c r="I2" s="288"/>
      <c r="J2" s="36"/>
      <c r="K2" s="36"/>
      <c r="L2" s="36"/>
      <c r="M2" s="36"/>
      <c r="N2" s="36"/>
      <c r="O2" s="36"/>
      <c r="P2" s="36"/>
      <c r="Q2" s="36"/>
    </row>
    <row r="3" spans="1:17" ht="31.5" customHeight="1" x14ac:dyDescent="0.2">
      <c r="A3" s="268"/>
      <c r="B3" s="245" t="s">
        <v>291</v>
      </c>
      <c r="C3" s="245"/>
      <c r="D3" s="245"/>
      <c r="E3" s="245" t="s">
        <v>332</v>
      </c>
      <c r="F3" s="245"/>
      <c r="G3" s="245"/>
      <c r="H3" s="245" t="s">
        <v>559</v>
      </c>
      <c r="I3" s="245" t="s">
        <v>558</v>
      </c>
      <c r="J3" s="36"/>
      <c r="K3" s="36"/>
      <c r="L3" s="36"/>
      <c r="M3" s="36"/>
      <c r="N3" s="36"/>
      <c r="O3" s="36"/>
      <c r="P3" s="36"/>
      <c r="Q3" s="36"/>
    </row>
    <row r="4" spans="1:17" ht="17.25" customHeight="1" x14ac:dyDescent="0.2">
      <c r="A4" s="268"/>
      <c r="B4" s="245" t="s">
        <v>210</v>
      </c>
      <c r="C4" s="245" t="s">
        <v>317</v>
      </c>
      <c r="D4" s="245"/>
      <c r="E4" s="245" t="s">
        <v>561</v>
      </c>
      <c r="F4" s="245" t="s">
        <v>333</v>
      </c>
      <c r="G4" s="245" t="s">
        <v>560</v>
      </c>
      <c r="H4" s="245"/>
      <c r="I4" s="245"/>
      <c r="J4" s="36"/>
      <c r="K4" s="36"/>
      <c r="L4" s="36"/>
      <c r="M4" s="36"/>
      <c r="N4" s="36"/>
      <c r="O4" s="36"/>
      <c r="P4" s="36"/>
      <c r="Q4" s="36"/>
    </row>
    <row r="5" spans="1:17" ht="14.25" x14ac:dyDescent="0.2">
      <c r="A5" s="268"/>
      <c r="B5" s="245"/>
      <c r="C5" s="245" t="s">
        <v>319</v>
      </c>
      <c r="D5" s="245" t="s">
        <v>320</v>
      </c>
      <c r="E5" s="245"/>
      <c r="F5" s="245"/>
      <c r="G5" s="245"/>
      <c r="H5" s="245"/>
      <c r="I5" s="245"/>
      <c r="J5" s="36"/>
      <c r="K5" s="36"/>
      <c r="L5" s="36"/>
      <c r="M5" s="36"/>
      <c r="N5" s="36"/>
      <c r="O5" s="36"/>
      <c r="P5" s="36"/>
      <c r="Q5" s="36"/>
    </row>
    <row r="6" spans="1:17" ht="14.25" x14ac:dyDescent="0.2">
      <c r="A6" s="268"/>
      <c r="B6" s="245"/>
      <c r="C6" s="245"/>
      <c r="D6" s="245"/>
      <c r="E6" s="245"/>
      <c r="F6" s="245"/>
      <c r="G6" s="245"/>
      <c r="H6" s="245"/>
      <c r="I6" s="245"/>
      <c r="J6" s="36"/>
      <c r="K6" s="36"/>
      <c r="L6" s="36"/>
      <c r="M6" s="36"/>
      <c r="N6" s="36"/>
      <c r="O6" s="36"/>
      <c r="P6" s="36"/>
      <c r="Q6" s="36"/>
    </row>
    <row r="7" spans="1:17" ht="14.25" x14ac:dyDescent="0.2">
      <c r="A7" s="268"/>
      <c r="B7" s="245"/>
      <c r="C7" s="245"/>
      <c r="D7" s="245"/>
      <c r="E7" s="245"/>
      <c r="F7" s="245"/>
      <c r="G7" s="245"/>
      <c r="H7" s="245"/>
      <c r="I7" s="245"/>
      <c r="J7" s="36"/>
      <c r="K7" s="36"/>
      <c r="L7" s="36"/>
      <c r="M7" s="36"/>
      <c r="N7" s="36"/>
      <c r="O7" s="36"/>
      <c r="P7" s="36"/>
      <c r="Q7" s="36"/>
    </row>
    <row r="8" spans="1:17" ht="32.25" customHeight="1" x14ac:dyDescent="0.2">
      <c r="A8" s="268"/>
      <c r="B8" s="245"/>
      <c r="C8" s="245"/>
      <c r="D8" s="245"/>
      <c r="E8" s="245"/>
      <c r="F8" s="245"/>
      <c r="G8" s="245"/>
      <c r="H8" s="245"/>
      <c r="I8" s="245"/>
      <c r="J8" s="36"/>
      <c r="K8" s="36"/>
      <c r="L8" s="36"/>
      <c r="M8" s="36"/>
      <c r="N8" s="36"/>
      <c r="O8" s="36"/>
      <c r="P8" s="36"/>
      <c r="Q8" s="36"/>
    </row>
    <row r="9" spans="1:17" ht="28.5" x14ac:dyDescent="0.2">
      <c r="A9" s="200" t="s">
        <v>321</v>
      </c>
      <c r="B9" s="139"/>
      <c r="C9" s="140"/>
      <c r="D9" s="140"/>
      <c r="E9" s="140"/>
      <c r="F9" s="140"/>
      <c r="G9" s="140"/>
      <c r="H9" s="140"/>
      <c r="I9" s="140"/>
      <c r="J9" s="36"/>
      <c r="K9" s="36"/>
      <c r="L9" s="36"/>
      <c r="M9" s="36"/>
      <c r="N9" s="36"/>
      <c r="O9" s="36"/>
      <c r="P9" s="36"/>
      <c r="Q9" s="36"/>
    </row>
    <row r="10" spans="1:17" ht="28.5" x14ac:dyDescent="0.2">
      <c r="A10" s="149" t="s">
        <v>565</v>
      </c>
      <c r="B10" s="139"/>
      <c r="C10" s="140"/>
      <c r="D10" s="140"/>
      <c r="E10" s="140"/>
      <c r="F10" s="140"/>
      <c r="G10" s="140"/>
      <c r="H10" s="140"/>
      <c r="I10" s="140"/>
      <c r="J10" s="36"/>
      <c r="K10" s="36"/>
      <c r="L10" s="36"/>
      <c r="M10" s="36"/>
      <c r="N10" s="36"/>
      <c r="O10" s="36"/>
      <c r="P10" s="36"/>
      <c r="Q10" s="36"/>
    </row>
    <row r="11" spans="1:17" ht="14.25" x14ac:dyDescent="0.2">
      <c r="A11" s="147" t="s">
        <v>334</v>
      </c>
      <c r="B11" s="62" t="s">
        <v>556</v>
      </c>
      <c r="C11" s="47" t="s">
        <v>556</v>
      </c>
      <c r="D11" s="47" t="s">
        <v>556</v>
      </c>
      <c r="E11" s="47" t="s">
        <v>556</v>
      </c>
      <c r="F11" s="47" t="s">
        <v>556</v>
      </c>
      <c r="G11" s="47" t="s">
        <v>556</v>
      </c>
      <c r="H11" s="47" t="s">
        <v>556</v>
      </c>
      <c r="I11" s="47" t="s">
        <v>140</v>
      </c>
      <c r="J11" s="36"/>
      <c r="K11" s="36"/>
      <c r="L11" s="36"/>
      <c r="M11" s="36"/>
      <c r="N11" s="36"/>
      <c r="O11" s="36"/>
      <c r="P11" s="36"/>
      <c r="Q11" s="36"/>
    </row>
    <row r="12" spans="1:17" ht="14.25" x14ac:dyDescent="0.2">
      <c r="A12" s="147" t="s">
        <v>335</v>
      </c>
      <c r="B12" s="62">
        <v>7</v>
      </c>
      <c r="C12" s="47">
        <v>2.0408163265306123</v>
      </c>
      <c r="D12" s="47">
        <v>2.904564315352697</v>
      </c>
      <c r="E12" s="47">
        <v>0.29555000000000003</v>
      </c>
      <c r="F12" s="47">
        <v>0.15159235315955805</v>
      </c>
      <c r="G12" s="47">
        <v>42.221428571428575</v>
      </c>
      <c r="H12" s="47">
        <v>14.705</v>
      </c>
      <c r="I12" s="47">
        <v>12.585000000000001</v>
      </c>
      <c r="J12" s="36"/>
      <c r="K12" s="36"/>
      <c r="L12" s="36"/>
      <c r="M12" s="36"/>
      <c r="N12" s="36"/>
      <c r="O12" s="36"/>
      <c r="P12" s="36"/>
      <c r="Q12" s="36"/>
    </row>
    <row r="13" spans="1:17" ht="14.25" x14ac:dyDescent="0.2">
      <c r="A13" s="147" t="s">
        <v>303</v>
      </c>
      <c r="B13" s="62">
        <v>12</v>
      </c>
      <c r="C13" s="47">
        <v>3.4985422740524781</v>
      </c>
      <c r="D13" s="47">
        <v>4.9792531120331951</v>
      </c>
      <c r="E13" s="47">
        <v>0.90846999999999989</v>
      </c>
      <c r="F13" s="47">
        <v>0.46596888876624487</v>
      </c>
      <c r="G13" s="47">
        <v>75.705833333333331</v>
      </c>
      <c r="H13" s="47">
        <v>7.4119999999999999</v>
      </c>
      <c r="I13" s="47">
        <v>0.08</v>
      </c>
      <c r="J13" s="36"/>
      <c r="K13" s="36"/>
      <c r="L13" s="36"/>
      <c r="M13" s="36"/>
      <c r="N13" s="36"/>
      <c r="O13" s="36"/>
      <c r="P13" s="36"/>
      <c r="Q13" s="36"/>
    </row>
    <row r="14" spans="1:17" ht="14.25" x14ac:dyDescent="0.2">
      <c r="A14" s="147" t="s">
        <v>304</v>
      </c>
      <c r="B14" s="62">
        <v>26</v>
      </c>
      <c r="C14" s="47">
        <v>7.5801749271137027</v>
      </c>
      <c r="D14" s="47">
        <v>10.78838174273859</v>
      </c>
      <c r="E14" s="47">
        <v>3.9363999999999999</v>
      </c>
      <c r="F14" s="47">
        <v>2.0190429334369289</v>
      </c>
      <c r="G14" s="47">
        <v>151.4</v>
      </c>
      <c r="H14" s="47">
        <v>14.085000000000001</v>
      </c>
      <c r="I14" s="47">
        <v>0.71499999999999997</v>
      </c>
      <c r="J14" s="36"/>
      <c r="K14" s="36"/>
      <c r="L14" s="36"/>
      <c r="M14" s="36"/>
      <c r="N14" s="36"/>
      <c r="O14" s="36"/>
      <c r="P14" s="36"/>
      <c r="Q14" s="36"/>
    </row>
    <row r="15" spans="1:17" ht="14.25" x14ac:dyDescent="0.2">
      <c r="A15" s="147" t="s">
        <v>336</v>
      </c>
      <c r="B15" s="62">
        <v>25</v>
      </c>
      <c r="C15" s="47">
        <v>7.2886297376093294</v>
      </c>
      <c r="D15" s="47">
        <v>10.37344398340249</v>
      </c>
      <c r="E15" s="47">
        <v>6.3411399999999993</v>
      </c>
      <c r="F15" s="47">
        <v>3.2524727941607168</v>
      </c>
      <c r="G15" s="47">
        <v>253.64559999999997</v>
      </c>
      <c r="H15" s="47">
        <v>13.7</v>
      </c>
      <c r="I15" s="47" t="s">
        <v>140</v>
      </c>
      <c r="J15" s="36"/>
      <c r="K15" s="36"/>
      <c r="L15" s="36"/>
      <c r="M15" s="36"/>
      <c r="N15" s="36"/>
      <c r="O15" s="36"/>
      <c r="P15" s="36"/>
      <c r="Q15" s="36"/>
    </row>
    <row r="16" spans="1:17" ht="14.25" x14ac:dyDescent="0.2">
      <c r="A16" s="147" t="s">
        <v>337</v>
      </c>
      <c r="B16" s="62">
        <v>54</v>
      </c>
      <c r="C16" s="47">
        <v>15.743440233236152</v>
      </c>
      <c r="D16" s="47">
        <v>22.406639004149376</v>
      </c>
      <c r="E16" s="47">
        <v>24.9298</v>
      </c>
      <c r="F16" s="47">
        <v>12.786895773294367</v>
      </c>
      <c r="G16" s="47">
        <v>461.66296296296292</v>
      </c>
      <c r="H16" s="47">
        <v>65.441000000000003</v>
      </c>
      <c r="I16" s="47" t="s">
        <v>140</v>
      </c>
      <c r="J16" s="36"/>
      <c r="K16" s="36"/>
      <c r="L16" s="36"/>
      <c r="M16" s="36"/>
      <c r="N16" s="36"/>
      <c r="O16" s="36"/>
      <c r="P16" s="36"/>
      <c r="Q16" s="36"/>
    </row>
    <row r="17" spans="1:17" ht="14.25" x14ac:dyDescent="0.2">
      <c r="A17" s="147" t="s">
        <v>338</v>
      </c>
      <c r="B17" s="62">
        <v>50</v>
      </c>
      <c r="C17" s="47">
        <v>14.577259475218659</v>
      </c>
      <c r="D17" s="47">
        <v>20.74688796680498</v>
      </c>
      <c r="E17" s="47">
        <v>40.499300000000005</v>
      </c>
      <c r="F17" s="47">
        <v>20.772742981948536</v>
      </c>
      <c r="G17" s="47">
        <v>809.9860000000001</v>
      </c>
      <c r="H17" s="47">
        <v>101.84399999999999</v>
      </c>
      <c r="I17" s="47">
        <v>7</v>
      </c>
      <c r="J17" s="36"/>
      <c r="K17" s="36"/>
      <c r="L17" s="36"/>
      <c r="M17" s="36"/>
      <c r="N17" s="36"/>
      <c r="O17" s="36"/>
      <c r="P17" s="36"/>
      <c r="Q17" s="36"/>
    </row>
    <row r="18" spans="1:17" ht="14.25" x14ac:dyDescent="0.2">
      <c r="A18" s="147" t="s">
        <v>325</v>
      </c>
      <c r="B18" s="62">
        <v>35</v>
      </c>
      <c r="C18" s="47">
        <v>10.204081632653061</v>
      </c>
      <c r="D18" s="47">
        <v>14.522821576763485</v>
      </c>
      <c r="E18" s="47">
        <v>40.433999999999997</v>
      </c>
      <c r="F18" s="47">
        <v>20.739249560661715</v>
      </c>
      <c r="G18" s="47">
        <v>1155.2571428571428</v>
      </c>
      <c r="H18" s="47">
        <v>120.785</v>
      </c>
      <c r="I18" s="47">
        <v>4</v>
      </c>
      <c r="J18" s="36"/>
      <c r="K18" s="36"/>
      <c r="L18" s="36"/>
      <c r="M18" s="36"/>
      <c r="N18" s="36"/>
      <c r="O18" s="36"/>
      <c r="P18" s="36"/>
      <c r="Q18" s="36"/>
    </row>
    <row r="19" spans="1:17" ht="14.25" x14ac:dyDescent="0.2">
      <c r="A19" s="147" t="s">
        <v>326</v>
      </c>
      <c r="B19" s="62">
        <v>14</v>
      </c>
      <c r="C19" s="47">
        <v>4.0816326530612246</v>
      </c>
      <c r="D19" s="47">
        <v>5.809128630705394</v>
      </c>
      <c r="E19" s="47">
        <v>23.579000000000001</v>
      </c>
      <c r="F19" s="47">
        <v>12.094048706307627</v>
      </c>
      <c r="G19" s="47">
        <v>1684.2142857142858</v>
      </c>
      <c r="H19" s="47">
        <v>52.109000000000002</v>
      </c>
      <c r="I19" s="47">
        <v>4.2</v>
      </c>
      <c r="J19" s="36"/>
      <c r="K19" s="36"/>
      <c r="L19" s="36"/>
      <c r="M19" s="36"/>
      <c r="N19" s="36"/>
      <c r="O19" s="36"/>
      <c r="P19" s="36"/>
      <c r="Q19" s="36"/>
    </row>
    <row r="20" spans="1:17" ht="14.25" x14ac:dyDescent="0.2">
      <c r="A20" s="147" t="s">
        <v>327</v>
      </c>
      <c r="B20" s="62">
        <v>11</v>
      </c>
      <c r="C20" s="47">
        <v>3.2069970845481048</v>
      </c>
      <c r="D20" s="47">
        <v>4.5643153526970952</v>
      </c>
      <c r="E20" s="47">
        <v>24.838999999999999</v>
      </c>
      <c r="F20" s="47">
        <v>12.740322991474411</v>
      </c>
      <c r="G20" s="47">
        <v>2258.090909090909</v>
      </c>
      <c r="H20" s="47">
        <v>52.15</v>
      </c>
      <c r="I20" s="47">
        <v>3.35</v>
      </c>
      <c r="J20" s="36"/>
      <c r="K20" s="36"/>
      <c r="L20" s="36"/>
      <c r="M20" s="36"/>
      <c r="N20" s="36"/>
      <c r="O20" s="36"/>
      <c r="P20" s="36"/>
      <c r="Q20" s="36"/>
    </row>
    <row r="21" spans="1:17" ht="14.25" x14ac:dyDescent="0.2">
      <c r="A21" s="147" t="s">
        <v>308</v>
      </c>
      <c r="B21" s="62" t="s">
        <v>556</v>
      </c>
      <c r="C21" s="47" t="s">
        <v>556</v>
      </c>
      <c r="D21" s="47" t="s">
        <v>556</v>
      </c>
      <c r="E21" s="47" t="s">
        <v>556</v>
      </c>
      <c r="F21" s="47" t="s">
        <v>556</v>
      </c>
      <c r="G21" s="47" t="s">
        <v>556</v>
      </c>
      <c r="H21" s="47" t="s">
        <v>556</v>
      </c>
      <c r="I21" s="47" t="s">
        <v>140</v>
      </c>
      <c r="J21" s="36"/>
      <c r="K21" s="36"/>
      <c r="L21" s="36"/>
      <c r="M21" s="36"/>
      <c r="N21" s="36"/>
      <c r="O21" s="36"/>
      <c r="P21" s="36"/>
      <c r="Q21" s="36"/>
    </row>
    <row r="22" spans="1:17" ht="14.25" x14ac:dyDescent="0.2">
      <c r="A22" s="147" t="s">
        <v>339</v>
      </c>
      <c r="B22" s="62">
        <v>4</v>
      </c>
      <c r="C22" s="47">
        <v>1.1661807580174928</v>
      </c>
      <c r="D22" s="47">
        <v>1.6597510373443984</v>
      </c>
      <c r="E22" s="47">
        <v>26.152000000000001</v>
      </c>
      <c r="F22" s="47">
        <v>13.413781829906148</v>
      </c>
      <c r="G22" s="47">
        <v>6538</v>
      </c>
      <c r="H22" s="47">
        <v>43.015999999999998</v>
      </c>
      <c r="I22" s="47" t="s">
        <v>140</v>
      </c>
      <c r="J22" s="36"/>
      <c r="K22" s="36"/>
      <c r="L22" s="36"/>
      <c r="M22" s="36"/>
      <c r="N22" s="36"/>
      <c r="O22" s="36"/>
      <c r="P22" s="36"/>
      <c r="Q22" s="36"/>
    </row>
    <row r="23" spans="1:17" ht="14.25" x14ac:dyDescent="0.2">
      <c r="A23" s="147" t="s">
        <v>340</v>
      </c>
      <c r="B23" s="62">
        <v>241</v>
      </c>
      <c r="C23" s="47">
        <v>70.262390670553941</v>
      </c>
      <c r="D23" s="47">
        <v>100</v>
      </c>
      <c r="E23" s="47">
        <v>194.96366</v>
      </c>
      <c r="F23" s="47">
        <v>100</v>
      </c>
      <c r="G23" s="47">
        <v>808.97784232365143</v>
      </c>
      <c r="H23" s="47">
        <v>485.459</v>
      </c>
      <c r="I23" s="47">
        <v>31.93</v>
      </c>
      <c r="J23" s="36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52" t="s">
        <v>329</v>
      </c>
      <c r="B24" s="62">
        <v>102</v>
      </c>
      <c r="C24" s="47">
        <v>29.737609329446062</v>
      </c>
      <c r="D24" s="140" t="s">
        <v>330</v>
      </c>
      <c r="E24" s="140" t="s">
        <v>330</v>
      </c>
      <c r="F24" s="140" t="s">
        <v>330</v>
      </c>
      <c r="G24" s="140" t="s">
        <v>330</v>
      </c>
      <c r="H24" s="47">
        <v>11.959</v>
      </c>
      <c r="I24" s="47">
        <v>4.5999999999999996</v>
      </c>
      <c r="J24" s="36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53" t="s">
        <v>331</v>
      </c>
      <c r="B25" s="62">
        <v>343</v>
      </c>
      <c r="C25" s="47">
        <v>100</v>
      </c>
      <c r="D25" s="140" t="s">
        <v>330</v>
      </c>
      <c r="E25" s="47">
        <v>194.96366</v>
      </c>
      <c r="F25" s="47">
        <v>100</v>
      </c>
      <c r="G25" s="47">
        <v>568.40717201166183</v>
      </c>
      <c r="H25" s="47">
        <v>497.41800000000001</v>
      </c>
      <c r="I25" s="47">
        <v>36.53</v>
      </c>
      <c r="J25" s="36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36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36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36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36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36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36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36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36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36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36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36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36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144"/>
      <c r="J38" s="36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144"/>
      <c r="J39" s="36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144"/>
      <c r="J40" s="36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144"/>
      <c r="J41" s="36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144"/>
      <c r="J42" s="36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36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36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36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36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36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36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36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144"/>
      <c r="J50" s="36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36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144"/>
      <c r="J52" s="36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144"/>
      <c r="J53" s="36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36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36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36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36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144"/>
      <c r="J58" s="36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144"/>
      <c r="J59" s="36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36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144"/>
      <c r="J61" s="36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144"/>
      <c r="J62" s="36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144"/>
      <c r="J63" s="36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36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144"/>
      <c r="J65" s="36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144"/>
      <c r="J66" s="36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144"/>
      <c r="J67" s="36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144"/>
      <c r="J68" s="36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36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36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36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36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36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36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144"/>
      <c r="J75" s="36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36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144"/>
      <c r="J77" s="36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144"/>
      <c r="J78" s="36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144"/>
      <c r="J79" s="36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36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144"/>
      <c r="J81" s="36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144"/>
      <c r="J82" s="36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144"/>
      <c r="J83" s="36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144"/>
      <c r="J84" s="36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144"/>
      <c r="J85" s="36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144"/>
      <c r="J86" s="36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144"/>
      <c r="J87" s="36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144"/>
      <c r="J88" s="36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144"/>
      <c r="J89" s="36"/>
      <c r="K89" s="36"/>
      <c r="L89" s="36"/>
      <c r="M89" s="36"/>
      <c r="N89" s="36"/>
      <c r="O89" s="36"/>
      <c r="P89" s="36"/>
      <c r="Q89" s="36"/>
    </row>
  </sheetData>
  <mergeCells count="13">
    <mergeCell ref="G4:G8"/>
    <mergeCell ref="C5:C8"/>
    <mergeCell ref="D5:D8"/>
    <mergeCell ref="A2:I2"/>
    <mergeCell ref="A3:A8"/>
    <mergeCell ref="B3:D3"/>
    <mergeCell ref="E3:G3"/>
    <mergeCell ref="H3:H8"/>
    <mergeCell ref="I3:I8"/>
    <mergeCell ref="B4:B8"/>
    <mergeCell ref="C4:D4"/>
    <mergeCell ref="E4:E8"/>
    <mergeCell ref="F4:F8"/>
  </mergeCells>
  <pageMargins left="0.44" right="0.44" top="0.75" bottom="0.75" header="0.3" footer="0.3"/>
  <pageSetup paperSize="9" scale="96" fitToHeight="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3F408-0E33-49A8-9C91-7B46D06295F8}">
  <sheetPr codeName="Лист57"/>
  <dimension ref="A1:Q90"/>
  <sheetViews>
    <sheetView workbookViewId="0">
      <selection activeCell="L11" sqref="L11"/>
    </sheetView>
  </sheetViews>
  <sheetFormatPr defaultColWidth="8.7109375" defaultRowHeight="12.75" x14ac:dyDescent="0.2"/>
  <cols>
    <col min="1" max="1" width="26.85546875" style="137" customWidth="1"/>
    <col min="2" max="2" width="7.42578125" style="137" customWidth="1"/>
    <col min="3" max="3" width="13" style="137" customWidth="1"/>
    <col min="4" max="4" width="13.140625" style="137" customWidth="1"/>
    <col min="5" max="5" width="7.140625" style="137" customWidth="1"/>
    <col min="6" max="6" width="12.140625" style="137" customWidth="1"/>
    <col min="7" max="7" width="13.85546875" style="136" customWidth="1"/>
    <col min="8" max="8" width="15" style="137" customWidth="1"/>
    <col min="9" max="9" width="12.42578125" style="136" customWidth="1"/>
    <col min="10" max="10" width="16.7109375" style="136" customWidth="1"/>
    <col min="11" max="16384" width="8.7109375" style="136"/>
  </cols>
  <sheetData>
    <row r="1" spans="1:17" ht="14.25" x14ac:dyDescent="0.2">
      <c r="A1" s="144"/>
      <c r="B1" s="144"/>
      <c r="C1" s="144"/>
      <c r="D1" s="144"/>
      <c r="E1" s="144"/>
      <c r="F1" s="144"/>
      <c r="G1" s="36"/>
      <c r="H1" s="144"/>
      <c r="I1" s="36"/>
      <c r="J1" s="36"/>
      <c r="K1" s="36"/>
      <c r="L1" s="36"/>
      <c r="M1" s="36"/>
      <c r="N1" s="36"/>
      <c r="O1" s="36"/>
      <c r="P1" s="36"/>
      <c r="Q1" s="36"/>
    </row>
    <row r="2" spans="1:17" ht="15" x14ac:dyDescent="0.2">
      <c r="A2" s="291" t="s">
        <v>580</v>
      </c>
      <c r="B2" s="291"/>
      <c r="C2" s="291"/>
      <c r="D2" s="291"/>
      <c r="E2" s="291"/>
      <c r="F2" s="291"/>
      <c r="G2" s="291"/>
      <c r="H2" s="291"/>
      <c r="I2" s="291"/>
      <c r="J2" s="291"/>
      <c r="K2" s="36"/>
      <c r="L2" s="36"/>
      <c r="M2" s="36"/>
      <c r="N2" s="36"/>
      <c r="O2" s="36"/>
      <c r="P2" s="36"/>
      <c r="Q2" s="36"/>
    </row>
    <row r="3" spans="1:17" ht="14.25" x14ac:dyDescent="0.2">
      <c r="A3" s="292" t="s">
        <v>207</v>
      </c>
      <c r="B3" s="292"/>
      <c r="C3" s="292"/>
      <c r="D3" s="292"/>
      <c r="E3" s="292"/>
      <c r="F3" s="292"/>
      <c r="G3" s="292"/>
      <c r="H3" s="292"/>
      <c r="I3" s="292"/>
      <c r="J3" s="292"/>
      <c r="K3" s="36"/>
      <c r="L3" s="36"/>
      <c r="M3" s="36"/>
      <c r="N3" s="36"/>
      <c r="O3" s="36"/>
      <c r="P3" s="36"/>
      <c r="Q3" s="36"/>
    </row>
    <row r="4" spans="1:17" ht="45" customHeight="1" x14ac:dyDescent="0.2">
      <c r="A4" s="268"/>
      <c r="B4" s="245" t="s">
        <v>291</v>
      </c>
      <c r="C4" s="245"/>
      <c r="D4" s="245"/>
      <c r="E4" s="245" t="s">
        <v>341</v>
      </c>
      <c r="F4" s="245"/>
      <c r="G4" s="245"/>
      <c r="H4" s="245"/>
      <c r="I4" s="245" t="s">
        <v>293</v>
      </c>
      <c r="J4" s="245"/>
      <c r="K4" s="36"/>
      <c r="L4" s="36"/>
      <c r="M4" s="36"/>
      <c r="N4" s="36"/>
      <c r="O4" s="36"/>
      <c r="P4" s="36"/>
      <c r="Q4" s="36"/>
    </row>
    <row r="5" spans="1:17" ht="21" customHeight="1" x14ac:dyDescent="0.2">
      <c r="A5" s="268"/>
      <c r="B5" s="245" t="s">
        <v>210</v>
      </c>
      <c r="C5" s="245" t="s">
        <v>317</v>
      </c>
      <c r="D5" s="245"/>
      <c r="E5" s="245" t="s">
        <v>572</v>
      </c>
      <c r="F5" s="245" t="s">
        <v>342</v>
      </c>
      <c r="G5" s="245" t="s">
        <v>343</v>
      </c>
      <c r="H5" s="245" t="s">
        <v>588</v>
      </c>
      <c r="I5" s="245" t="s">
        <v>579</v>
      </c>
      <c r="J5" s="245" t="s">
        <v>557</v>
      </c>
      <c r="K5" s="36"/>
      <c r="L5" s="36"/>
      <c r="M5" s="36"/>
      <c r="N5" s="36"/>
      <c r="O5" s="36"/>
      <c r="P5" s="36"/>
      <c r="Q5" s="36"/>
    </row>
    <row r="6" spans="1:17" ht="123.75" customHeight="1" x14ac:dyDescent="0.2">
      <c r="A6" s="269"/>
      <c r="B6" s="246"/>
      <c r="C6" s="151" t="s">
        <v>319</v>
      </c>
      <c r="D6" s="151" t="s">
        <v>344</v>
      </c>
      <c r="E6" s="246"/>
      <c r="F6" s="246"/>
      <c r="G6" s="246"/>
      <c r="H6" s="246"/>
      <c r="I6" s="246"/>
      <c r="J6" s="246"/>
      <c r="K6" s="36"/>
      <c r="L6" s="36"/>
      <c r="M6" s="36"/>
      <c r="N6" s="36"/>
      <c r="O6" s="36"/>
      <c r="P6" s="36"/>
      <c r="Q6" s="36"/>
    </row>
    <row r="7" spans="1:17" ht="28.5" x14ac:dyDescent="0.2">
      <c r="A7" s="155" t="s">
        <v>321</v>
      </c>
      <c r="B7" s="139"/>
      <c r="C7" s="140"/>
      <c r="D7" s="140"/>
      <c r="E7" s="140"/>
      <c r="F7" s="140"/>
      <c r="G7" s="140"/>
      <c r="H7" s="140"/>
      <c r="I7" s="157"/>
      <c r="J7" s="157"/>
      <c r="K7" s="36"/>
      <c r="L7" s="36"/>
      <c r="M7" s="36"/>
      <c r="N7" s="36"/>
      <c r="O7" s="36"/>
      <c r="P7" s="36"/>
      <c r="Q7" s="36"/>
    </row>
    <row r="8" spans="1:17" ht="28.5" x14ac:dyDescent="0.2">
      <c r="A8" s="156" t="s">
        <v>345</v>
      </c>
      <c r="B8" s="139"/>
      <c r="C8" s="140"/>
      <c r="D8" s="140"/>
      <c r="E8" s="140"/>
      <c r="F8" s="140"/>
      <c r="G8" s="140"/>
      <c r="H8" s="140"/>
      <c r="I8" s="157"/>
      <c r="J8" s="157"/>
      <c r="K8" s="36"/>
      <c r="L8" s="36"/>
      <c r="M8" s="36"/>
      <c r="N8" s="36"/>
      <c r="O8" s="36"/>
      <c r="P8" s="36"/>
      <c r="Q8" s="36"/>
    </row>
    <row r="9" spans="1:17" ht="14.25" x14ac:dyDescent="0.2">
      <c r="A9" s="147" t="s">
        <v>346</v>
      </c>
      <c r="B9" s="62">
        <v>16</v>
      </c>
      <c r="C9" s="47">
        <v>4.6647230320699711</v>
      </c>
      <c r="D9" s="47">
        <v>13.559322033898304</v>
      </c>
      <c r="E9" s="47">
        <v>0.55700000000000005</v>
      </c>
      <c r="F9" s="47">
        <v>0.81929837464146504</v>
      </c>
      <c r="G9" s="47">
        <v>34.8125</v>
      </c>
      <c r="H9" s="47">
        <v>6.2008496388589549</v>
      </c>
      <c r="I9" s="158" t="s">
        <v>556</v>
      </c>
      <c r="J9" s="158">
        <v>6</v>
      </c>
      <c r="K9" s="36"/>
      <c r="L9" s="36"/>
      <c r="M9" s="36"/>
      <c r="N9" s="36"/>
      <c r="O9" s="36"/>
      <c r="P9" s="36"/>
      <c r="Q9" s="36"/>
    </row>
    <row r="10" spans="1:17" ht="14.25" x14ac:dyDescent="0.2">
      <c r="A10" s="147" t="s">
        <v>347</v>
      </c>
      <c r="B10" s="62">
        <v>30</v>
      </c>
      <c r="C10" s="47">
        <v>8.7463556851311957</v>
      </c>
      <c r="D10" s="47">
        <v>25.423728813559322</v>
      </c>
      <c r="E10" s="47">
        <v>6.2249999999999996</v>
      </c>
      <c r="F10" s="47">
        <v>9.1564315657865709</v>
      </c>
      <c r="G10" s="47">
        <v>207.5</v>
      </c>
      <c r="H10" s="47">
        <v>18.158323075217755</v>
      </c>
      <c r="I10" s="158">
        <v>13</v>
      </c>
      <c r="J10" s="158">
        <v>28</v>
      </c>
      <c r="K10" s="36"/>
      <c r="L10" s="36"/>
      <c r="M10" s="36"/>
      <c r="N10" s="36"/>
      <c r="O10" s="36"/>
      <c r="P10" s="36"/>
      <c r="Q10" s="36"/>
    </row>
    <row r="11" spans="1:17" ht="14.25" x14ac:dyDescent="0.2">
      <c r="A11" s="147" t="s">
        <v>348</v>
      </c>
      <c r="B11" s="62">
        <v>19</v>
      </c>
      <c r="C11" s="47">
        <v>5.5393586005830908</v>
      </c>
      <c r="D11" s="47">
        <v>16.101694915254239</v>
      </c>
      <c r="E11" s="47">
        <v>7.7050000000000001</v>
      </c>
      <c r="F11" s="47">
        <v>11.33338236375671</v>
      </c>
      <c r="G11" s="47">
        <v>405.5263157894737</v>
      </c>
      <c r="H11" s="47">
        <v>25.81006073152512</v>
      </c>
      <c r="I11" s="158">
        <v>9</v>
      </c>
      <c r="J11" s="158">
        <v>17</v>
      </c>
      <c r="K11" s="36"/>
      <c r="L11" s="36"/>
      <c r="M11" s="36"/>
      <c r="N11" s="36"/>
      <c r="O11" s="36"/>
      <c r="P11" s="36"/>
      <c r="Q11" s="36"/>
    </row>
    <row r="12" spans="1:17" ht="14.25" x14ac:dyDescent="0.2">
      <c r="A12" s="147" t="s">
        <v>349</v>
      </c>
      <c r="B12" s="62">
        <v>38</v>
      </c>
      <c r="C12" s="47">
        <v>11.078717201166182</v>
      </c>
      <c r="D12" s="47">
        <v>32.203389830508478</v>
      </c>
      <c r="E12" s="47">
        <v>25.864999999999998</v>
      </c>
      <c r="F12" s="47">
        <v>38.045157019930869</v>
      </c>
      <c r="G12" s="47">
        <v>680.65789473684208</v>
      </c>
      <c r="H12" s="47">
        <v>35.262680727203318</v>
      </c>
      <c r="I12" s="158">
        <v>23</v>
      </c>
      <c r="J12" s="158">
        <v>36</v>
      </c>
      <c r="K12" s="36"/>
      <c r="L12" s="36"/>
      <c r="M12" s="36"/>
      <c r="N12" s="36"/>
      <c r="O12" s="36"/>
      <c r="P12" s="36"/>
      <c r="Q12" s="36"/>
    </row>
    <row r="13" spans="1:17" ht="14.25" x14ac:dyDescent="0.2">
      <c r="A13" s="147" t="s">
        <v>350</v>
      </c>
      <c r="B13" s="62">
        <v>7</v>
      </c>
      <c r="C13" s="47">
        <v>2.0408163265306123</v>
      </c>
      <c r="D13" s="47">
        <v>5.9322033898305087</v>
      </c>
      <c r="E13" s="47">
        <v>7.7320000000000002</v>
      </c>
      <c r="F13" s="47">
        <v>11.373097006692653</v>
      </c>
      <c r="G13" s="47">
        <v>1104.5714285714287</v>
      </c>
      <c r="H13" s="47">
        <v>54.542504638088047</v>
      </c>
      <c r="I13" s="158">
        <v>5</v>
      </c>
      <c r="J13" s="158">
        <v>7</v>
      </c>
      <c r="K13" s="36"/>
      <c r="L13" s="36"/>
      <c r="M13" s="36"/>
      <c r="N13" s="36"/>
      <c r="O13" s="36"/>
      <c r="P13" s="36"/>
      <c r="Q13" s="36"/>
    </row>
    <row r="14" spans="1:17" ht="14.25" x14ac:dyDescent="0.2">
      <c r="A14" s="147" t="s">
        <v>351</v>
      </c>
      <c r="B14" s="62" t="s">
        <v>556</v>
      </c>
      <c r="C14" s="47" t="s">
        <v>556</v>
      </c>
      <c r="D14" s="47" t="s">
        <v>556</v>
      </c>
      <c r="E14" s="47" t="s">
        <v>556</v>
      </c>
      <c r="F14" s="47" t="s">
        <v>556</v>
      </c>
      <c r="G14" s="47" t="s">
        <v>556</v>
      </c>
      <c r="H14" s="47" t="s">
        <v>556</v>
      </c>
      <c r="I14" s="158" t="s">
        <v>556</v>
      </c>
      <c r="J14" s="158" t="s">
        <v>556</v>
      </c>
      <c r="K14" s="36"/>
      <c r="L14" s="36"/>
      <c r="M14" s="36"/>
      <c r="N14" s="36"/>
      <c r="O14" s="36"/>
      <c r="P14" s="36"/>
      <c r="Q14" s="36"/>
    </row>
    <row r="15" spans="1:17" ht="14.25" x14ac:dyDescent="0.2">
      <c r="A15" s="147" t="s">
        <v>352</v>
      </c>
      <c r="B15" s="62" t="s">
        <v>556</v>
      </c>
      <c r="C15" s="47" t="s">
        <v>556</v>
      </c>
      <c r="D15" s="47" t="s">
        <v>556</v>
      </c>
      <c r="E15" s="47" t="s">
        <v>556</v>
      </c>
      <c r="F15" s="47" t="s">
        <v>556</v>
      </c>
      <c r="G15" s="47" t="s">
        <v>556</v>
      </c>
      <c r="H15" s="47" t="s">
        <v>556</v>
      </c>
      <c r="I15" s="158" t="s">
        <v>556</v>
      </c>
      <c r="J15" s="158" t="s">
        <v>556</v>
      </c>
      <c r="K15" s="36"/>
      <c r="L15" s="36"/>
      <c r="M15" s="36"/>
      <c r="N15" s="36"/>
      <c r="O15" s="36"/>
      <c r="P15" s="36"/>
      <c r="Q15" s="36"/>
    </row>
    <row r="16" spans="1:17" ht="14.25" x14ac:dyDescent="0.2">
      <c r="A16" s="147" t="s">
        <v>353</v>
      </c>
      <c r="B16" s="62" t="s">
        <v>140</v>
      </c>
      <c r="C16" s="47" t="s">
        <v>140</v>
      </c>
      <c r="D16" s="47" t="s">
        <v>140</v>
      </c>
      <c r="E16" s="47" t="s">
        <v>140</v>
      </c>
      <c r="F16" s="47" t="s">
        <v>140</v>
      </c>
      <c r="G16" s="47" t="s">
        <v>140</v>
      </c>
      <c r="H16" s="47" t="s">
        <v>140</v>
      </c>
      <c r="I16" s="158" t="s">
        <v>140</v>
      </c>
      <c r="J16" s="158" t="s">
        <v>140</v>
      </c>
      <c r="K16" s="36"/>
      <c r="L16" s="36"/>
      <c r="M16" s="36"/>
      <c r="N16" s="36"/>
      <c r="O16" s="36"/>
      <c r="P16" s="36"/>
      <c r="Q16" s="36"/>
    </row>
    <row r="17" spans="1:17" ht="14.25" x14ac:dyDescent="0.2">
      <c r="A17" s="147" t="s">
        <v>210</v>
      </c>
      <c r="B17" s="62">
        <v>118</v>
      </c>
      <c r="C17" s="47">
        <v>34.402332361516038</v>
      </c>
      <c r="D17" s="47">
        <v>100</v>
      </c>
      <c r="E17" s="47">
        <v>67.984999999999999</v>
      </c>
      <c r="F17" s="47">
        <v>100</v>
      </c>
      <c r="G17" s="47">
        <v>576.14406779661022</v>
      </c>
      <c r="H17" s="47">
        <v>35.432339163968784</v>
      </c>
      <c r="I17" s="158">
        <v>56</v>
      </c>
      <c r="J17" s="158">
        <v>102</v>
      </c>
      <c r="K17" s="36"/>
      <c r="L17" s="36"/>
      <c r="M17" s="36"/>
      <c r="N17" s="36"/>
      <c r="O17" s="36"/>
      <c r="P17" s="36"/>
      <c r="Q17" s="36"/>
    </row>
    <row r="18" spans="1:17" ht="14.25" x14ac:dyDescent="0.2">
      <c r="A18" s="149" t="s">
        <v>354</v>
      </c>
      <c r="B18" s="62">
        <v>225</v>
      </c>
      <c r="C18" s="47">
        <v>65.597667638483969</v>
      </c>
      <c r="D18" s="140" t="s">
        <v>330</v>
      </c>
      <c r="E18" s="140" t="s">
        <v>330</v>
      </c>
      <c r="F18" s="140" t="s">
        <v>330</v>
      </c>
      <c r="G18" s="140" t="s">
        <v>330</v>
      </c>
      <c r="H18" s="140" t="s">
        <v>330</v>
      </c>
      <c r="I18" s="158">
        <v>53</v>
      </c>
      <c r="J18" s="158">
        <v>91</v>
      </c>
      <c r="K18" s="36"/>
      <c r="L18" s="36"/>
      <c r="M18" s="36"/>
      <c r="N18" s="36"/>
      <c r="O18" s="36"/>
      <c r="P18" s="36"/>
      <c r="Q18" s="36"/>
    </row>
    <row r="19" spans="1:17" ht="14.25" x14ac:dyDescent="0.2">
      <c r="A19" s="150" t="s">
        <v>331</v>
      </c>
      <c r="B19" s="62">
        <v>343</v>
      </c>
      <c r="C19" s="47">
        <v>100</v>
      </c>
      <c r="D19" s="140" t="s">
        <v>330</v>
      </c>
      <c r="E19" s="47">
        <v>67.984999999999999</v>
      </c>
      <c r="F19" s="47">
        <v>100</v>
      </c>
      <c r="G19" s="47">
        <v>198.20699708454811</v>
      </c>
      <c r="H19" s="47">
        <v>18.350359746406856</v>
      </c>
      <c r="I19" s="158">
        <v>109</v>
      </c>
      <c r="J19" s="158">
        <v>193</v>
      </c>
      <c r="K19" s="36"/>
      <c r="L19" s="36"/>
      <c r="M19" s="36"/>
      <c r="N19" s="36"/>
      <c r="O19" s="36"/>
      <c r="P19" s="36"/>
      <c r="Q19" s="36"/>
    </row>
    <row r="20" spans="1:17" ht="14.25" x14ac:dyDescent="0.2">
      <c r="A20" s="144"/>
      <c r="B20" s="144"/>
      <c r="C20" s="144"/>
      <c r="D20" s="144"/>
      <c r="E20" s="144"/>
      <c r="F20" s="144"/>
      <c r="G20" s="36"/>
      <c r="H20" s="144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4.25" x14ac:dyDescent="0.2">
      <c r="A21" s="144"/>
      <c r="B21" s="144"/>
      <c r="C21" s="144"/>
      <c r="D21" s="144"/>
      <c r="E21" s="144"/>
      <c r="F21" s="144"/>
      <c r="G21" s="36"/>
      <c r="H21" s="144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4.25" x14ac:dyDescent="0.2">
      <c r="A22" s="144"/>
      <c r="B22" s="144"/>
      <c r="C22" s="144"/>
      <c r="D22" s="144"/>
      <c r="E22" s="144"/>
      <c r="F22" s="144"/>
      <c r="G22" s="36"/>
      <c r="H22" s="144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4.25" x14ac:dyDescent="0.2">
      <c r="A23" s="144"/>
      <c r="B23" s="144"/>
      <c r="C23" s="144"/>
      <c r="D23" s="144"/>
      <c r="E23" s="144"/>
      <c r="F23" s="144"/>
      <c r="G23" s="36"/>
      <c r="H23" s="144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44"/>
      <c r="B24" s="144"/>
      <c r="C24" s="144"/>
      <c r="D24" s="144"/>
      <c r="E24" s="144"/>
      <c r="F24" s="144"/>
      <c r="G24" s="36"/>
      <c r="H24" s="144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4"/>
      <c r="B25" s="144"/>
      <c r="C25" s="144"/>
      <c r="D25" s="144"/>
      <c r="E25" s="144"/>
      <c r="F25" s="144"/>
      <c r="G25" s="36"/>
      <c r="H25" s="144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36"/>
      <c r="H26" s="144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36"/>
      <c r="H27" s="144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36"/>
      <c r="H28" s="144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36"/>
      <c r="H29" s="144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36"/>
      <c r="H30" s="144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36"/>
      <c r="H31" s="144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36"/>
      <c r="H32" s="144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36"/>
      <c r="H33" s="144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36"/>
      <c r="H34" s="144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36"/>
      <c r="H35" s="144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36"/>
      <c r="H36" s="144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36"/>
      <c r="H37" s="144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36"/>
      <c r="H38" s="144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36"/>
      <c r="H39" s="144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36"/>
      <c r="H40" s="144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36"/>
      <c r="H41" s="144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36"/>
      <c r="H42" s="144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36"/>
      <c r="H43" s="144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36"/>
      <c r="H44" s="144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36"/>
      <c r="H45" s="144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36"/>
      <c r="H46" s="144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36"/>
      <c r="H47" s="144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36"/>
      <c r="H48" s="144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36"/>
      <c r="H49" s="144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36"/>
      <c r="H50" s="144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36"/>
      <c r="H51" s="144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36"/>
      <c r="H52" s="144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36"/>
      <c r="H53" s="144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36"/>
      <c r="H54" s="144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36"/>
      <c r="H55" s="144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36"/>
      <c r="H56" s="144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36"/>
      <c r="H57" s="144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36"/>
      <c r="H58" s="144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36"/>
      <c r="H59" s="144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36"/>
      <c r="H60" s="144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36"/>
      <c r="H61" s="144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36"/>
      <c r="H62" s="144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36"/>
      <c r="H63" s="144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36"/>
      <c r="H64" s="144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36"/>
      <c r="H65" s="144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36"/>
      <c r="H66" s="144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36"/>
      <c r="H67" s="144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36"/>
      <c r="H68" s="144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36"/>
      <c r="H69" s="144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36"/>
      <c r="H70" s="144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36"/>
      <c r="H71" s="144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36"/>
      <c r="H72" s="144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36"/>
      <c r="H73" s="144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36"/>
      <c r="H74" s="144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36"/>
      <c r="H75" s="144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36"/>
      <c r="H76" s="144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36"/>
      <c r="H77" s="144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36"/>
      <c r="H78" s="144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36"/>
      <c r="H79" s="144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36"/>
      <c r="H80" s="144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36"/>
      <c r="H81" s="144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36"/>
      <c r="H82" s="144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36"/>
      <c r="H83" s="144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36"/>
      <c r="H84" s="144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36"/>
      <c r="H85" s="144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36"/>
      <c r="H86" s="144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36"/>
      <c r="H87" s="144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36"/>
      <c r="H88" s="144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36"/>
      <c r="H89" s="144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36"/>
      <c r="H90" s="144"/>
      <c r="I90" s="36"/>
      <c r="J90" s="36"/>
      <c r="K90" s="36"/>
      <c r="L90" s="36"/>
      <c r="M90" s="36"/>
      <c r="N90" s="36"/>
      <c r="O90" s="36"/>
      <c r="P90" s="36"/>
      <c r="Q90" s="36"/>
    </row>
  </sheetData>
  <mergeCells count="14">
    <mergeCell ref="G5:G6"/>
    <mergeCell ref="H5:H6"/>
    <mergeCell ref="I5:I6"/>
    <mergeCell ref="J5:J6"/>
    <mergeCell ref="A2:J2"/>
    <mergeCell ref="A3:J3"/>
    <mergeCell ref="A4:A6"/>
    <mergeCell ref="B4:D4"/>
    <mergeCell ref="E4:H4"/>
    <mergeCell ref="I4:J4"/>
    <mergeCell ref="B5:B6"/>
    <mergeCell ref="C5:D5"/>
    <mergeCell ref="E5:E6"/>
    <mergeCell ref="F5:F6"/>
  </mergeCells>
  <pageMargins left="0.45" right="0.41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62206-1D95-4A42-84C6-8210379DACA7}">
  <sheetPr codeName="Лист58">
    <pageSetUpPr fitToPage="1"/>
  </sheetPr>
  <dimension ref="A1:Q90"/>
  <sheetViews>
    <sheetView workbookViewId="0">
      <selection activeCell="J9" sqref="J9"/>
    </sheetView>
  </sheetViews>
  <sheetFormatPr defaultColWidth="8.7109375" defaultRowHeight="12.75" x14ac:dyDescent="0.2"/>
  <cols>
    <col min="1" max="1" width="29" style="137" customWidth="1"/>
    <col min="2" max="2" width="8.140625" style="137" customWidth="1"/>
    <col min="3" max="4" width="13.7109375" style="137" customWidth="1"/>
    <col min="5" max="5" width="8.140625" style="137" customWidth="1"/>
    <col min="6" max="6" width="12.7109375" style="137" customWidth="1"/>
    <col min="7" max="7" width="14" style="137" customWidth="1"/>
    <col min="8" max="8" width="9.140625" style="137" customWidth="1"/>
    <col min="9" max="9" width="11.85546875" style="136" customWidth="1"/>
    <col min="10" max="10" width="21.28515625" style="136" customWidth="1"/>
    <col min="11" max="16384" width="8.7109375" style="136"/>
  </cols>
  <sheetData>
    <row r="1" spans="1:17" ht="14.25" x14ac:dyDescent="0.2">
      <c r="A1" s="144"/>
      <c r="B1" s="144"/>
      <c r="C1" s="144"/>
      <c r="D1" s="144"/>
      <c r="E1" s="144"/>
      <c r="F1" s="144"/>
      <c r="G1" s="144"/>
      <c r="H1" s="144"/>
      <c r="I1" s="36"/>
      <c r="J1" s="36"/>
      <c r="K1" s="36"/>
      <c r="L1" s="36"/>
      <c r="M1" s="36"/>
      <c r="N1" s="36"/>
      <c r="O1" s="36"/>
      <c r="P1" s="36"/>
      <c r="Q1" s="36"/>
    </row>
    <row r="2" spans="1:17" ht="15" x14ac:dyDescent="0.2">
      <c r="A2" s="291" t="s">
        <v>581</v>
      </c>
      <c r="B2" s="291"/>
      <c r="C2" s="291"/>
      <c r="D2" s="291"/>
      <c r="E2" s="291"/>
      <c r="F2" s="291"/>
      <c r="G2" s="291"/>
      <c r="H2" s="291"/>
      <c r="I2" s="291"/>
      <c r="J2" s="291"/>
      <c r="K2" s="36"/>
      <c r="L2" s="36"/>
      <c r="M2" s="36"/>
      <c r="N2" s="36"/>
      <c r="O2" s="36"/>
      <c r="P2" s="36"/>
      <c r="Q2" s="36"/>
    </row>
    <row r="3" spans="1:17" ht="14.25" x14ac:dyDescent="0.2">
      <c r="A3" s="292" t="s">
        <v>207</v>
      </c>
      <c r="B3" s="292"/>
      <c r="C3" s="292"/>
      <c r="D3" s="292"/>
      <c r="E3" s="292"/>
      <c r="F3" s="292"/>
      <c r="G3" s="292"/>
      <c r="H3" s="292"/>
      <c r="I3" s="292"/>
      <c r="J3" s="292"/>
      <c r="K3" s="36"/>
      <c r="L3" s="36"/>
      <c r="M3" s="36"/>
      <c r="N3" s="36"/>
      <c r="O3" s="36"/>
      <c r="P3" s="36"/>
      <c r="Q3" s="36"/>
    </row>
    <row r="4" spans="1:17" ht="29.25" customHeight="1" x14ac:dyDescent="0.2">
      <c r="A4" s="262"/>
      <c r="B4" s="245" t="s">
        <v>291</v>
      </c>
      <c r="C4" s="245"/>
      <c r="D4" s="245"/>
      <c r="E4" s="245" t="s">
        <v>355</v>
      </c>
      <c r="F4" s="245"/>
      <c r="G4" s="245"/>
      <c r="H4" s="245"/>
      <c r="I4" s="245" t="s">
        <v>293</v>
      </c>
      <c r="J4" s="245"/>
      <c r="K4" s="36"/>
      <c r="L4" s="36"/>
      <c r="M4" s="36"/>
      <c r="N4" s="36"/>
      <c r="O4" s="36"/>
      <c r="P4" s="36"/>
      <c r="Q4" s="36"/>
    </row>
    <row r="5" spans="1:17" ht="15" customHeight="1" x14ac:dyDescent="0.2">
      <c r="A5" s="262"/>
      <c r="B5" s="245" t="s">
        <v>210</v>
      </c>
      <c r="C5" s="245" t="s">
        <v>317</v>
      </c>
      <c r="D5" s="245"/>
      <c r="E5" s="245" t="s">
        <v>573</v>
      </c>
      <c r="F5" s="245" t="s">
        <v>342</v>
      </c>
      <c r="G5" s="245" t="s">
        <v>356</v>
      </c>
      <c r="H5" s="245" t="s">
        <v>596</v>
      </c>
      <c r="I5" s="245" t="s">
        <v>579</v>
      </c>
      <c r="J5" s="245" t="s">
        <v>557</v>
      </c>
      <c r="K5" s="36"/>
      <c r="L5" s="36"/>
      <c r="M5" s="36"/>
      <c r="N5" s="36"/>
      <c r="O5" s="36"/>
      <c r="P5" s="36"/>
      <c r="Q5" s="36"/>
    </row>
    <row r="6" spans="1:17" ht="103.5" customHeight="1" x14ac:dyDescent="0.2">
      <c r="A6" s="270"/>
      <c r="B6" s="246"/>
      <c r="C6" s="154" t="s">
        <v>319</v>
      </c>
      <c r="D6" s="154" t="s">
        <v>344</v>
      </c>
      <c r="E6" s="246"/>
      <c r="F6" s="246"/>
      <c r="G6" s="246"/>
      <c r="H6" s="246"/>
      <c r="I6" s="246"/>
      <c r="J6" s="246"/>
      <c r="K6" s="36"/>
      <c r="L6" s="36"/>
      <c r="M6" s="36"/>
      <c r="N6" s="36"/>
      <c r="O6" s="36"/>
      <c r="P6" s="36"/>
      <c r="Q6" s="36"/>
    </row>
    <row r="7" spans="1:17" ht="28.5" x14ac:dyDescent="0.2">
      <c r="A7" s="155" t="s">
        <v>321</v>
      </c>
      <c r="B7" s="139"/>
      <c r="C7" s="140"/>
      <c r="D7" s="140"/>
      <c r="E7" s="140"/>
      <c r="F7" s="140"/>
      <c r="G7" s="140"/>
      <c r="H7" s="140"/>
      <c r="I7" s="157"/>
      <c r="J7" s="157"/>
      <c r="K7" s="36"/>
      <c r="L7" s="36"/>
      <c r="M7" s="36"/>
      <c r="N7" s="36"/>
      <c r="O7" s="36"/>
      <c r="P7" s="36"/>
      <c r="Q7" s="36"/>
    </row>
    <row r="8" spans="1:17" ht="14.25" x14ac:dyDescent="0.2">
      <c r="A8" s="156" t="s">
        <v>345</v>
      </c>
      <c r="B8" s="139"/>
      <c r="C8" s="140"/>
      <c r="D8" s="140"/>
      <c r="E8" s="140"/>
      <c r="F8" s="140"/>
      <c r="G8" s="140"/>
      <c r="H8" s="140"/>
      <c r="I8" s="157"/>
      <c r="J8" s="157"/>
      <c r="K8" s="36"/>
      <c r="L8" s="36"/>
      <c r="M8" s="36"/>
      <c r="N8" s="36"/>
      <c r="O8" s="36"/>
      <c r="P8" s="36"/>
      <c r="Q8" s="36"/>
    </row>
    <row r="9" spans="1:17" ht="14.25" x14ac:dyDescent="0.2">
      <c r="A9" s="147" t="s">
        <v>357</v>
      </c>
      <c r="B9" s="62">
        <v>6</v>
      </c>
      <c r="C9" s="47">
        <v>1.749271137026239</v>
      </c>
      <c r="D9" s="47">
        <v>27.272727272727273</v>
      </c>
      <c r="E9" s="47">
        <v>0.52600000000000002</v>
      </c>
      <c r="F9" s="47">
        <v>0.49326681420908514</v>
      </c>
      <c r="G9" s="47">
        <v>87.666666666666671</v>
      </c>
      <c r="H9" s="47">
        <v>8.977334789732387</v>
      </c>
      <c r="I9" s="158" t="s">
        <v>556</v>
      </c>
      <c r="J9" s="158">
        <v>3</v>
      </c>
      <c r="K9" s="36"/>
      <c r="L9" s="36"/>
      <c r="M9" s="36"/>
      <c r="N9" s="36"/>
      <c r="O9" s="36"/>
      <c r="P9" s="36"/>
      <c r="Q9" s="36"/>
    </row>
    <row r="10" spans="1:17" ht="14.25" x14ac:dyDescent="0.2">
      <c r="A10" s="147" t="s">
        <v>358</v>
      </c>
      <c r="B10" s="62" t="s">
        <v>556</v>
      </c>
      <c r="C10" s="47" t="s">
        <v>556</v>
      </c>
      <c r="D10" s="47" t="s">
        <v>556</v>
      </c>
      <c r="E10" s="47" t="s">
        <v>556</v>
      </c>
      <c r="F10" s="47" t="s">
        <v>556</v>
      </c>
      <c r="G10" s="47" t="s">
        <v>556</v>
      </c>
      <c r="H10" s="47" t="s">
        <v>556</v>
      </c>
      <c r="I10" s="158" t="s">
        <v>140</v>
      </c>
      <c r="J10" s="158" t="s">
        <v>140</v>
      </c>
      <c r="K10" s="36"/>
      <c r="L10" s="36"/>
      <c r="M10" s="36"/>
      <c r="N10" s="36"/>
      <c r="O10" s="36"/>
      <c r="P10" s="36"/>
      <c r="Q10" s="36"/>
    </row>
    <row r="11" spans="1:17" ht="14.25" x14ac:dyDescent="0.2">
      <c r="A11" s="147" t="s">
        <v>348</v>
      </c>
      <c r="B11" s="62" t="s">
        <v>556</v>
      </c>
      <c r="C11" s="47" t="s">
        <v>556</v>
      </c>
      <c r="D11" s="47" t="s">
        <v>556</v>
      </c>
      <c r="E11" s="47" t="s">
        <v>556</v>
      </c>
      <c r="F11" s="47" t="s">
        <v>556</v>
      </c>
      <c r="G11" s="47" t="s">
        <v>556</v>
      </c>
      <c r="H11" s="47" t="s">
        <v>556</v>
      </c>
      <c r="I11" s="158" t="s">
        <v>140</v>
      </c>
      <c r="J11" s="158" t="s">
        <v>140</v>
      </c>
      <c r="K11" s="36"/>
      <c r="L11" s="36"/>
      <c r="M11" s="36"/>
      <c r="N11" s="36"/>
      <c r="O11" s="36"/>
      <c r="P11" s="36"/>
      <c r="Q11" s="36"/>
    </row>
    <row r="12" spans="1:17" ht="14.25" x14ac:dyDescent="0.2">
      <c r="A12" s="147" t="s">
        <v>359</v>
      </c>
      <c r="B12" s="62" t="s">
        <v>556</v>
      </c>
      <c r="C12" s="47" t="s">
        <v>556</v>
      </c>
      <c r="D12" s="47" t="s">
        <v>556</v>
      </c>
      <c r="E12" s="47" t="s">
        <v>556</v>
      </c>
      <c r="F12" s="47" t="s">
        <v>556</v>
      </c>
      <c r="G12" s="47" t="s">
        <v>556</v>
      </c>
      <c r="H12" s="47" t="s">
        <v>556</v>
      </c>
      <c r="I12" s="158" t="s">
        <v>556</v>
      </c>
      <c r="J12" s="158" t="s">
        <v>556</v>
      </c>
      <c r="K12" s="36"/>
      <c r="L12" s="36"/>
      <c r="M12" s="36"/>
      <c r="N12" s="36"/>
      <c r="O12" s="36"/>
      <c r="P12" s="36"/>
      <c r="Q12" s="36"/>
    </row>
    <row r="13" spans="1:17" ht="14.25" x14ac:dyDescent="0.2">
      <c r="A13" s="147" t="s">
        <v>360</v>
      </c>
      <c r="B13" s="62" t="s">
        <v>140</v>
      </c>
      <c r="C13" s="47" t="s">
        <v>140</v>
      </c>
      <c r="D13" s="47" t="s">
        <v>140</v>
      </c>
      <c r="E13" s="47" t="s">
        <v>140</v>
      </c>
      <c r="F13" s="47" t="s">
        <v>140</v>
      </c>
      <c r="G13" s="47" t="s">
        <v>140</v>
      </c>
      <c r="H13" s="47" t="s">
        <v>140</v>
      </c>
      <c r="I13" s="158" t="s">
        <v>140</v>
      </c>
      <c r="J13" s="158" t="s">
        <v>140</v>
      </c>
      <c r="K13" s="36"/>
      <c r="L13" s="36"/>
      <c r="M13" s="36"/>
      <c r="N13" s="36"/>
      <c r="O13" s="36"/>
      <c r="P13" s="36"/>
      <c r="Q13" s="36"/>
    </row>
    <row r="14" spans="1:17" ht="14.25" x14ac:dyDescent="0.2">
      <c r="A14" s="147" t="s">
        <v>361</v>
      </c>
      <c r="B14" s="62">
        <v>5</v>
      </c>
      <c r="C14" s="47">
        <v>1.4577259475218658</v>
      </c>
      <c r="D14" s="47">
        <v>22.727272727272727</v>
      </c>
      <c r="E14" s="47">
        <v>10.493</v>
      </c>
      <c r="F14" s="47">
        <v>9.8400165047451136</v>
      </c>
      <c r="G14" s="47">
        <v>2098.6</v>
      </c>
      <c r="H14" s="47">
        <v>91.922908453788878</v>
      </c>
      <c r="I14" s="158" t="s">
        <v>556</v>
      </c>
      <c r="J14" s="158">
        <v>4</v>
      </c>
      <c r="K14" s="36"/>
      <c r="L14" s="36"/>
      <c r="M14" s="36"/>
      <c r="N14" s="36"/>
      <c r="O14" s="36"/>
      <c r="P14" s="36"/>
      <c r="Q14" s="36"/>
    </row>
    <row r="15" spans="1:17" ht="14.25" x14ac:dyDescent="0.2">
      <c r="A15" s="147" t="s">
        <v>362</v>
      </c>
      <c r="B15" s="62">
        <v>3</v>
      </c>
      <c r="C15" s="47">
        <v>0.87463556851311952</v>
      </c>
      <c r="D15" s="47">
        <v>13.636363636363637</v>
      </c>
      <c r="E15" s="47">
        <v>25.475999999999999</v>
      </c>
      <c r="F15" s="47">
        <v>23.890618552833939</v>
      </c>
      <c r="G15" s="47">
        <v>8492</v>
      </c>
      <c r="H15" s="47">
        <v>865.64729867482163</v>
      </c>
      <c r="I15" s="158" t="s">
        <v>556</v>
      </c>
      <c r="J15" s="158">
        <v>3</v>
      </c>
      <c r="K15" s="36"/>
      <c r="L15" s="36"/>
      <c r="M15" s="36"/>
      <c r="N15" s="36"/>
      <c r="O15" s="36"/>
      <c r="P15" s="36"/>
      <c r="Q15" s="36"/>
    </row>
    <row r="16" spans="1:17" ht="14.25" x14ac:dyDescent="0.2">
      <c r="A16" s="147" t="s">
        <v>363</v>
      </c>
      <c r="B16" s="62" t="s">
        <v>556</v>
      </c>
      <c r="C16" s="47" t="s">
        <v>556</v>
      </c>
      <c r="D16" s="47" t="s">
        <v>556</v>
      </c>
      <c r="E16" s="47" t="s">
        <v>556</v>
      </c>
      <c r="F16" s="47" t="s">
        <v>556</v>
      </c>
      <c r="G16" s="47" t="s">
        <v>556</v>
      </c>
      <c r="H16" s="47" t="s">
        <v>556</v>
      </c>
      <c r="I16" s="158" t="s">
        <v>140</v>
      </c>
      <c r="J16" s="158" t="s">
        <v>556</v>
      </c>
      <c r="K16" s="36"/>
      <c r="L16" s="36"/>
      <c r="M16" s="36"/>
      <c r="N16" s="36"/>
      <c r="O16" s="36"/>
      <c r="P16" s="36"/>
      <c r="Q16" s="36"/>
    </row>
    <row r="17" spans="1:17" ht="14.25" x14ac:dyDescent="0.2">
      <c r="A17" s="147" t="s">
        <v>364</v>
      </c>
      <c r="B17" s="62" t="s">
        <v>556</v>
      </c>
      <c r="C17" s="47" t="s">
        <v>556</v>
      </c>
      <c r="D17" s="47" t="s">
        <v>556</v>
      </c>
      <c r="E17" s="47" t="s">
        <v>556</v>
      </c>
      <c r="F17" s="47" t="s">
        <v>556</v>
      </c>
      <c r="G17" s="47" t="s">
        <v>556</v>
      </c>
      <c r="H17" s="47" t="s">
        <v>556</v>
      </c>
      <c r="I17" s="158" t="s">
        <v>140</v>
      </c>
      <c r="J17" s="158" t="s">
        <v>556</v>
      </c>
      <c r="K17" s="36"/>
      <c r="L17" s="36"/>
      <c r="M17" s="36"/>
      <c r="N17" s="36"/>
      <c r="O17" s="36"/>
      <c r="P17" s="36"/>
      <c r="Q17" s="36"/>
    </row>
    <row r="18" spans="1:17" ht="14.25" x14ac:dyDescent="0.2">
      <c r="A18" s="147" t="s">
        <v>210</v>
      </c>
      <c r="B18" s="62">
        <v>22</v>
      </c>
      <c r="C18" s="47">
        <v>6.4139941690962097</v>
      </c>
      <c r="D18" s="47">
        <v>100</v>
      </c>
      <c r="E18" s="47">
        <v>106.636</v>
      </c>
      <c r="F18" s="47">
        <v>100</v>
      </c>
      <c r="G18" s="47">
        <v>4847.090909090909</v>
      </c>
      <c r="H18" s="47">
        <v>257.15101484895428</v>
      </c>
      <c r="I18" s="158">
        <v>8</v>
      </c>
      <c r="J18" s="158">
        <v>15</v>
      </c>
      <c r="K18" s="36"/>
      <c r="L18" s="36"/>
      <c r="M18" s="36"/>
      <c r="N18" s="36"/>
      <c r="O18" s="36"/>
      <c r="P18" s="36"/>
      <c r="Q18" s="36"/>
    </row>
    <row r="19" spans="1:17" ht="14.25" x14ac:dyDescent="0.2">
      <c r="A19" s="149" t="s">
        <v>354</v>
      </c>
      <c r="B19" s="62">
        <v>321</v>
      </c>
      <c r="C19" s="47">
        <v>93.586005830903787</v>
      </c>
      <c r="D19" s="140" t="s">
        <v>330</v>
      </c>
      <c r="E19" s="140" t="s">
        <v>330</v>
      </c>
      <c r="F19" s="140" t="s">
        <v>330</v>
      </c>
      <c r="G19" s="140" t="s">
        <v>330</v>
      </c>
      <c r="H19" s="140" t="s">
        <v>330</v>
      </c>
      <c r="I19" s="158">
        <v>101</v>
      </c>
      <c r="J19" s="158">
        <v>178</v>
      </c>
      <c r="K19" s="36"/>
      <c r="L19" s="36"/>
      <c r="M19" s="36"/>
      <c r="N19" s="36"/>
      <c r="O19" s="36"/>
      <c r="P19" s="36"/>
      <c r="Q19" s="36"/>
    </row>
    <row r="20" spans="1:17" ht="14.25" x14ac:dyDescent="0.2">
      <c r="A20" s="150" t="s">
        <v>331</v>
      </c>
      <c r="B20" s="62">
        <v>343</v>
      </c>
      <c r="C20" s="47">
        <v>100</v>
      </c>
      <c r="D20" s="140" t="s">
        <v>330</v>
      </c>
      <c r="E20" s="47">
        <v>106.636</v>
      </c>
      <c r="F20" s="47">
        <v>100</v>
      </c>
      <c r="G20" s="47">
        <v>310.89212827988337</v>
      </c>
      <c r="H20" s="47">
        <v>30.504059589272483</v>
      </c>
      <c r="I20" s="158">
        <v>109</v>
      </c>
      <c r="J20" s="158">
        <v>193</v>
      </c>
      <c r="K20" s="36"/>
      <c r="L20" s="36"/>
      <c r="M20" s="36"/>
      <c r="N20" s="36"/>
      <c r="O20" s="36"/>
      <c r="P20" s="36"/>
      <c r="Q20" s="36"/>
    </row>
    <row r="21" spans="1:17" ht="14.25" x14ac:dyDescent="0.2">
      <c r="A21" s="144"/>
      <c r="B21" s="144"/>
      <c r="C21" s="144"/>
      <c r="D21" s="144"/>
      <c r="E21" s="144"/>
      <c r="F21" s="144"/>
      <c r="G21" s="144"/>
      <c r="H21" s="144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4.25" x14ac:dyDescent="0.2">
      <c r="A22" s="144"/>
      <c r="B22" s="144"/>
      <c r="C22" s="144"/>
      <c r="D22" s="144"/>
      <c r="E22" s="144"/>
      <c r="F22" s="144"/>
      <c r="G22" s="144"/>
      <c r="H22" s="144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4.25" x14ac:dyDescent="0.2">
      <c r="A23" s="144"/>
      <c r="B23" s="144"/>
      <c r="C23" s="144"/>
      <c r="D23" s="144"/>
      <c r="E23" s="144"/>
      <c r="F23" s="144"/>
      <c r="G23" s="144"/>
      <c r="H23" s="144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44"/>
      <c r="B24" s="144"/>
      <c r="C24" s="144"/>
      <c r="D24" s="144"/>
      <c r="E24" s="144"/>
      <c r="F24" s="144"/>
      <c r="G24" s="144"/>
      <c r="H24" s="144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4"/>
      <c r="B25" s="144"/>
      <c r="C25" s="144"/>
      <c r="D25" s="144"/>
      <c r="E25" s="144"/>
      <c r="F25" s="144"/>
      <c r="G25" s="144"/>
      <c r="H25" s="144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144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144"/>
      <c r="I90" s="36"/>
      <c r="J90" s="36"/>
      <c r="K90" s="36"/>
      <c r="L90" s="36"/>
      <c r="M90" s="36"/>
      <c r="N90" s="36"/>
      <c r="O90" s="36"/>
      <c r="P90" s="36"/>
      <c r="Q90" s="36"/>
    </row>
  </sheetData>
  <mergeCells count="14">
    <mergeCell ref="G5:G6"/>
    <mergeCell ref="H5:H6"/>
    <mergeCell ref="I5:I6"/>
    <mergeCell ref="J5:J6"/>
    <mergeCell ref="A2:J2"/>
    <mergeCell ref="A3:J3"/>
    <mergeCell ref="A4:A6"/>
    <mergeCell ref="B4:D4"/>
    <mergeCell ref="E4:H4"/>
    <mergeCell ref="I4:J4"/>
    <mergeCell ref="B5:B6"/>
    <mergeCell ref="C5:D5"/>
    <mergeCell ref="E5:E6"/>
    <mergeCell ref="F5:F6"/>
  </mergeCells>
  <pageMargins left="0.39" right="0.35" top="0.75" bottom="0.75" header="0.3" footer="0.3"/>
  <pageSetup paperSize="9" scale="98" fitToHeight="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23BC-6A50-4A83-AEB1-4A1A56842B64}">
  <sheetPr codeName="Лист59">
    <pageSetUpPr fitToPage="1"/>
  </sheetPr>
  <dimension ref="A1:Q90"/>
  <sheetViews>
    <sheetView workbookViewId="0">
      <selection activeCell="M7" sqref="M7"/>
    </sheetView>
  </sheetViews>
  <sheetFormatPr defaultColWidth="8.7109375" defaultRowHeight="12.75" x14ac:dyDescent="0.2"/>
  <cols>
    <col min="1" max="1" width="32.7109375" style="137" customWidth="1"/>
    <col min="2" max="2" width="8.7109375" style="137" customWidth="1"/>
    <col min="3" max="3" width="13.7109375" style="137" customWidth="1"/>
    <col min="4" max="4" width="14.28515625" style="137" customWidth="1"/>
    <col min="5" max="5" width="9.28515625" style="137" customWidth="1"/>
    <col min="6" max="6" width="11.85546875" style="137" customWidth="1"/>
    <col min="7" max="7" width="13.85546875" style="137" customWidth="1"/>
    <col min="8" max="8" width="13.42578125" style="137" customWidth="1"/>
    <col min="9" max="9" width="11.42578125" style="136" customWidth="1"/>
    <col min="10" max="10" width="20.42578125" style="136" customWidth="1"/>
    <col min="11" max="16384" width="8.7109375" style="136"/>
  </cols>
  <sheetData>
    <row r="1" spans="1:17" ht="15" x14ac:dyDescent="0.2">
      <c r="A1" s="291" t="s">
        <v>582</v>
      </c>
      <c r="B1" s="291"/>
      <c r="C1" s="291"/>
      <c r="D1" s="291"/>
      <c r="E1" s="291"/>
      <c r="F1" s="291"/>
      <c r="G1" s="291"/>
      <c r="H1" s="291"/>
      <c r="I1" s="291"/>
      <c r="J1" s="291"/>
      <c r="K1" s="36"/>
      <c r="L1" s="36"/>
      <c r="M1" s="36"/>
      <c r="N1" s="36"/>
      <c r="O1" s="36"/>
      <c r="P1" s="36"/>
      <c r="Q1" s="36"/>
    </row>
    <row r="2" spans="1:17" ht="14.25" x14ac:dyDescent="0.2">
      <c r="A2" s="292" t="s">
        <v>207</v>
      </c>
      <c r="B2" s="292"/>
      <c r="C2" s="292"/>
      <c r="D2" s="292"/>
      <c r="E2" s="292"/>
      <c r="F2" s="292"/>
      <c r="G2" s="292"/>
      <c r="H2" s="292"/>
      <c r="I2" s="292"/>
      <c r="J2" s="292"/>
      <c r="K2" s="36"/>
      <c r="L2" s="36"/>
      <c r="M2" s="36"/>
      <c r="N2" s="36"/>
      <c r="O2" s="36"/>
      <c r="P2" s="36"/>
      <c r="Q2" s="36"/>
    </row>
    <row r="3" spans="1:17" ht="29.25" customHeight="1" x14ac:dyDescent="0.2">
      <c r="A3" s="293"/>
      <c r="B3" s="245" t="s">
        <v>291</v>
      </c>
      <c r="C3" s="245"/>
      <c r="D3" s="245"/>
      <c r="E3" s="245" t="s">
        <v>365</v>
      </c>
      <c r="F3" s="245"/>
      <c r="G3" s="245"/>
      <c r="H3" s="245"/>
      <c r="I3" s="245" t="s">
        <v>293</v>
      </c>
      <c r="J3" s="245"/>
      <c r="K3" s="36"/>
      <c r="L3" s="36"/>
      <c r="M3" s="36"/>
      <c r="N3" s="36"/>
      <c r="O3" s="36"/>
      <c r="P3" s="36"/>
      <c r="Q3" s="36"/>
    </row>
    <row r="4" spans="1:17" ht="12.75" customHeight="1" x14ac:dyDescent="0.2">
      <c r="A4" s="293"/>
      <c r="B4" s="245" t="s">
        <v>210</v>
      </c>
      <c r="C4" s="245" t="s">
        <v>317</v>
      </c>
      <c r="D4" s="245"/>
      <c r="E4" s="245" t="s">
        <v>572</v>
      </c>
      <c r="F4" s="245" t="s">
        <v>342</v>
      </c>
      <c r="G4" s="245" t="s">
        <v>356</v>
      </c>
      <c r="H4" s="245" t="s">
        <v>597</v>
      </c>
      <c r="I4" s="245" t="s">
        <v>579</v>
      </c>
      <c r="J4" s="245" t="s">
        <v>557</v>
      </c>
      <c r="K4" s="36"/>
      <c r="L4" s="36"/>
      <c r="M4" s="36"/>
      <c r="N4" s="36"/>
      <c r="O4" s="36"/>
      <c r="P4" s="36"/>
      <c r="Q4" s="36"/>
    </row>
    <row r="5" spans="1:17" ht="112.5" customHeight="1" x14ac:dyDescent="0.2">
      <c r="A5" s="294"/>
      <c r="B5" s="246"/>
      <c r="C5" s="159" t="s">
        <v>319</v>
      </c>
      <c r="D5" s="159" t="s">
        <v>344</v>
      </c>
      <c r="E5" s="246"/>
      <c r="F5" s="246"/>
      <c r="G5" s="246"/>
      <c r="H5" s="246"/>
      <c r="I5" s="246"/>
      <c r="J5" s="246"/>
      <c r="K5" s="36"/>
      <c r="L5" s="36"/>
      <c r="M5" s="36"/>
      <c r="N5" s="36"/>
      <c r="O5" s="36"/>
      <c r="P5" s="36"/>
      <c r="Q5" s="36"/>
    </row>
    <row r="6" spans="1:17" ht="28.5" x14ac:dyDescent="0.2">
      <c r="A6" s="155" t="s">
        <v>321</v>
      </c>
      <c r="B6" s="139"/>
      <c r="C6" s="140"/>
      <c r="D6" s="140"/>
      <c r="E6" s="140"/>
      <c r="F6" s="140"/>
      <c r="G6" s="140"/>
      <c r="H6" s="140"/>
      <c r="I6" s="157"/>
      <c r="J6" s="157"/>
      <c r="K6" s="36"/>
      <c r="L6" s="36"/>
      <c r="M6" s="36"/>
      <c r="N6" s="36"/>
      <c r="O6" s="36"/>
      <c r="P6" s="36"/>
      <c r="Q6" s="36"/>
    </row>
    <row r="7" spans="1:17" ht="14.25" x14ac:dyDescent="0.2">
      <c r="A7" s="156" t="s">
        <v>345</v>
      </c>
      <c r="B7" s="139"/>
      <c r="C7" s="140"/>
      <c r="D7" s="140"/>
      <c r="E7" s="140"/>
      <c r="F7" s="140"/>
      <c r="G7" s="140"/>
      <c r="H7" s="140"/>
      <c r="I7" s="157"/>
      <c r="J7" s="157"/>
      <c r="K7" s="36"/>
      <c r="L7" s="36"/>
      <c r="M7" s="36"/>
      <c r="N7" s="36"/>
      <c r="O7" s="36"/>
      <c r="P7" s="36"/>
      <c r="Q7" s="36"/>
    </row>
    <row r="8" spans="1:17" ht="14.25" x14ac:dyDescent="0.2">
      <c r="A8" s="147" t="s">
        <v>366</v>
      </c>
      <c r="B8" s="62" t="s">
        <v>556</v>
      </c>
      <c r="C8" s="47" t="s">
        <v>556</v>
      </c>
      <c r="D8" s="47" t="s">
        <v>556</v>
      </c>
      <c r="E8" s="47" t="s">
        <v>556</v>
      </c>
      <c r="F8" s="47" t="s">
        <v>556</v>
      </c>
      <c r="G8" s="47" t="s">
        <v>556</v>
      </c>
      <c r="H8" s="47" t="s">
        <v>556</v>
      </c>
      <c r="I8" s="158" t="s">
        <v>140</v>
      </c>
      <c r="J8" s="158" t="s">
        <v>140</v>
      </c>
      <c r="K8" s="36"/>
      <c r="L8" s="36"/>
      <c r="M8" s="36"/>
      <c r="N8" s="36"/>
      <c r="O8" s="36"/>
      <c r="P8" s="36"/>
      <c r="Q8" s="36"/>
    </row>
    <row r="9" spans="1:17" ht="14.25" x14ac:dyDescent="0.2">
      <c r="A9" s="147" t="s">
        <v>367</v>
      </c>
      <c r="B9" s="62" t="s">
        <v>140</v>
      </c>
      <c r="C9" s="47" t="s">
        <v>140</v>
      </c>
      <c r="D9" s="47" t="s">
        <v>140</v>
      </c>
      <c r="E9" s="47" t="s">
        <v>140</v>
      </c>
      <c r="F9" s="47" t="s">
        <v>140</v>
      </c>
      <c r="G9" s="47" t="s">
        <v>140</v>
      </c>
      <c r="H9" s="47" t="s">
        <v>140</v>
      </c>
      <c r="I9" s="158" t="s">
        <v>140</v>
      </c>
      <c r="J9" s="158" t="s">
        <v>140</v>
      </c>
      <c r="K9" s="36"/>
      <c r="L9" s="36"/>
      <c r="M9" s="36"/>
      <c r="N9" s="36"/>
      <c r="O9" s="36"/>
      <c r="P9" s="36"/>
      <c r="Q9" s="36"/>
    </row>
    <row r="10" spans="1:17" ht="14.25" x14ac:dyDescent="0.2">
      <c r="A10" s="147" t="s">
        <v>368</v>
      </c>
      <c r="B10" s="62" t="s">
        <v>556</v>
      </c>
      <c r="C10" s="47" t="s">
        <v>556</v>
      </c>
      <c r="D10" s="47" t="s">
        <v>556</v>
      </c>
      <c r="E10" s="47" t="s">
        <v>556</v>
      </c>
      <c r="F10" s="47" t="s">
        <v>556</v>
      </c>
      <c r="G10" s="47" t="s">
        <v>556</v>
      </c>
      <c r="H10" s="47" t="s">
        <v>140</v>
      </c>
      <c r="I10" s="158" t="s">
        <v>140</v>
      </c>
      <c r="J10" s="158" t="s">
        <v>140</v>
      </c>
      <c r="K10" s="36"/>
      <c r="L10" s="36"/>
      <c r="M10" s="36"/>
      <c r="N10" s="36"/>
      <c r="O10" s="36"/>
      <c r="P10" s="36"/>
      <c r="Q10" s="36"/>
    </row>
    <row r="11" spans="1:17" ht="14.25" x14ac:dyDescent="0.2">
      <c r="A11" s="147" t="s">
        <v>369</v>
      </c>
      <c r="B11" s="62" t="s">
        <v>556</v>
      </c>
      <c r="C11" s="47" t="s">
        <v>556</v>
      </c>
      <c r="D11" s="47" t="s">
        <v>556</v>
      </c>
      <c r="E11" s="47" t="s">
        <v>556</v>
      </c>
      <c r="F11" s="47" t="s">
        <v>556</v>
      </c>
      <c r="G11" s="47" t="s">
        <v>556</v>
      </c>
      <c r="H11" s="47" t="s">
        <v>556</v>
      </c>
      <c r="I11" s="158" t="s">
        <v>140</v>
      </c>
      <c r="J11" s="158" t="s">
        <v>556</v>
      </c>
      <c r="K11" s="36"/>
      <c r="L11" s="36"/>
      <c r="M11" s="36"/>
      <c r="N11" s="36"/>
      <c r="O11" s="36"/>
      <c r="P11" s="36"/>
      <c r="Q11" s="36"/>
    </row>
    <row r="12" spans="1:17" ht="14.25" x14ac:dyDescent="0.2">
      <c r="A12" s="147" t="s">
        <v>370</v>
      </c>
      <c r="B12" s="62" t="s">
        <v>140</v>
      </c>
      <c r="C12" s="47" t="s">
        <v>140</v>
      </c>
      <c r="D12" s="47" t="s">
        <v>140</v>
      </c>
      <c r="E12" s="47" t="s">
        <v>140</v>
      </c>
      <c r="F12" s="47" t="s">
        <v>140</v>
      </c>
      <c r="G12" s="47" t="s">
        <v>140</v>
      </c>
      <c r="H12" s="47" t="s">
        <v>140</v>
      </c>
      <c r="I12" s="158" t="s">
        <v>140</v>
      </c>
      <c r="J12" s="158" t="s">
        <v>140</v>
      </c>
      <c r="K12" s="36"/>
      <c r="L12" s="36"/>
      <c r="M12" s="36"/>
      <c r="N12" s="36"/>
      <c r="O12" s="36"/>
      <c r="P12" s="36"/>
      <c r="Q12" s="36"/>
    </row>
    <row r="13" spans="1:17" ht="14.25" x14ac:dyDescent="0.2">
      <c r="A13" s="147" t="s">
        <v>371</v>
      </c>
      <c r="B13" s="62" t="s">
        <v>140</v>
      </c>
      <c r="C13" s="47" t="s">
        <v>140</v>
      </c>
      <c r="D13" s="47" t="s">
        <v>140</v>
      </c>
      <c r="E13" s="47" t="s">
        <v>140</v>
      </c>
      <c r="F13" s="47" t="s">
        <v>140</v>
      </c>
      <c r="G13" s="47" t="s">
        <v>140</v>
      </c>
      <c r="H13" s="47" t="s">
        <v>140</v>
      </c>
      <c r="I13" s="158" t="s">
        <v>140</v>
      </c>
      <c r="J13" s="158" t="s">
        <v>140</v>
      </c>
      <c r="K13" s="36"/>
      <c r="L13" s="36"/>
      <c r="M13" s="36"/>
      <c r="N13" s="36"/>
      <c r="O13" s="36"/>
      <c r="P13" s="36"/>
      <c r="Q13" s="36"/>
    </row>
    <row r="14" spans="1:17" ht="14.25" x14ac:dyDescent="0.2">
      <c r="A14" s="147" t="s">
        <v>372</v>
      </c>
      <c r="B14" s="62" t="s">
        <v>556</v>
      </c>
      <c r="C14" s="47" t="s">
        <v>556</v>
      </c>
      <c r="D14" s="47" t="s">
        <v>556</v>
      </c>
      <c r="E14" s="47" t="s">
        <v>556</v>
      </c>
      <c r="F14" s="47" t="s">
        <v>556</v>
      </c>
      <c r="G14" s="47" t="s">
        <v>556</v>
      </c>
      <c r="H14" s="47" t="s">
        <v>140</v>
      </c>
      <c r="I14" s="158" t="s">
        <v>556</v>
      </c>
      <c r="J14" s="158" t="s">
        <v>556</v>
      </c>
      <c r="K14" s="36"/>
      <c r="L14" s="36"/>
      <c r="M14" s="36"/>
      <c r="N14" s="36"/>
      <c r="O14" s="36"/>
      <c r="P14" s="36"/>
      <c r="Q14" s="36"/>
    </row>
    <row r="15" spans="1:17" ht="14.25" x14ac:dyDescent="0.2">
      <c r="A15" s="147" t="s">
        <v>373</v>
      </c>
      <c r="B15" s="62" t="s">
        <v>140</v>
      </c>
      <c r="C15" s="47" t="s">
        <v>140</v>
      </c>
      <c r="D15" s="47" t="s">
        <v>140</v>
      </c>
      <c r="E15" s="47" t="s">
        <v>140</v>
      </c>
      <c r="F15" s="47" t="s">
        <v>140</v>
      </c>
      <c r="G15" s="47" t="s">
        <v>140</v>
      </c>
      <c r="H15" s="47" t="s">
        <v>140</v>
      </c>
      <c r="I15" s="158" t="s">
        <v>140</v>
      </c>
      <c r="J15" s="158" t="s">
        <v>140</v>
      </c>
      <c r="K15" s="36"/>
      <c r="L15" s="36"/>
      <c r="M15" s="36"/>
      <c r="N15" s="36"/>
      <c r="O15" s="36"/>
      <c r="P15" s="36"/>
      <c r="Q15" s="36"/>
    </row>
    <row r="16" spans="1:17" ht="14.25" x14ac:dyDescent="0.2">
      <c r="A16" s="147" t="s">
        <v>374</v>
      </c>
      <c r="B16" s="62">
        <v>3</v>
      </c>
      <c r="C16" s="47">
        <v>0.87463556851311952</v>
      </c>
      <c r="D16" s="47">
        <v>37.5</v>
      </c>
      <c r="E16" s="47">
        <v>3415.1390000000001</v>
      </c>
      <c r="F16" s="47">
        <v>90.788107055955891</v>
      </c>
      <c r="G16" s="47">
        <v>1138379.6666666667</v>
      </c>
      <c r="H16" s="47">
        <v>7761679.5454545459</v>
      </c>
      <c r="I16" s="158" t="s">
        <v>556</v>
      </c>
      <c r="J16" s="158" t="s">
        <v>556</v>
      </c>
      <c r="K16" s="36"/>
      <c r="L16" s="36"/>
      <c r="M16" s="36"/>
      <c r="N16" s="36"/>
      <c r="O16" s="36"/>
      <c r="P16" s="36"/>
      <c r="Q16" s="36"/>
    </row>
    <row r="17" spans="1:17" ht="14.25" x14ac:dyDescent="0.2">
      <c r="A17" s="147" t="s">
        <v>210</v>
      </c>
      <c r="B17" s="62">
        <v>8</v>
      </c>
      <c r="C17" s="47">
        <v>2.3323615160349855</v>
      </c>
      <c r="D17" s="47">
        <v>100</v>
      </c>
      <c r="E17" s="47">
        <v>3761.6590000000001</v>
      </c>
      <c r="F17" s="47">
        <v>100</v>
      </c>
      <c r="G17" s="47">
        <v>470207.375</v>
      </c>
      <c r="H17" s="47">
        <v>281843.99022972141</v>
      </c>
      <c r="I17" s="158" t="s">
        <v>556</v>
      </c>
      <c r="J17" s="158" t="s">
        <v>556</v>
      </c>
      <c r="K17" s="36"/>
      <c r="L17" s="36"/>
      <c r="M17" s="36"/>
      <c r="N17" s="36"/>
      <c r="O17" s="36"/>
      <c r="P17" s="36"/>
      <c r="Q17" s="36"/>
    </row>
    <row r="18" spans="1:17" ht="14.25" x14ac:dyDescent="0.2">
      <c r="A18" s="149" t="s">
        <v>354</v>
      </c>
      <c r="B18" s="62">
        <v>335</v>
      </c>
      <c r="C18" s="47">
        <v>97.667638483965021</v>
      </c>
      <c r="D18" s="140" t="s">
        <v>330</v>
      </c>
      <c r="E18" s="140" t="s">
        <v>330</v>
      </c>
      <c r="F18" s="140" t="s">
        <v>330</v>
      </c>
      <c r="G18" s="140" t="s">
        <v>330</v>
      </c>
      <c r="H18" s="140" t="s">
        <v>330</v>
      </c>
      <c r="I18" s="158">
        <v>107</v>
      </c>
      <c r="J18" s="158">
        <v>190</v>
      </c>
      <c r="K18" s="36"/>
      <c r="L18" s="36"/>
      <c r="M18" s="36"/>
      <c r="N18" s="36"/>
      <c r="O18" s="36"/>
      <c r="P18" s="36"/>
      <c r="Q18" s="36"/>
    </row>
    <row r="19" spans="1:17" ht="14.25" x14ac:dyDescent="0.2">
      <c r="A19" s="150" t="s">
        <v>331</v>
      </c>
      <c r="B19" s="62">
        <v>343</v>
      </c>
      <c r="C19" s="47">
        <v>100</v>
      </c>
      <c r="D19" s="140" t="s">
        <v>330</v>
      </c>
      <c r="E19" s="47">
        <v>3761.6590000000001</v>
      </c>
      <c r="F19" s="47">
        <v>100</v>
      </c>
      <c r="G19" s="47">
        <v>10966.935860058309</v>
      </c>
      <c r="H19" s="47">
        <v>1929.4154613223818</v>
      </c>
      <c r="I19" s="158">
        <v>109</v>
      </c>
      <c r="J19" s="158">
        <v>193</v>
      </c>
      <c r="K19" s="36"/>
      <c r="L19" s="36"/>
      <c r="M19" s="36"/>
      <c r="N19" s="36"/>
      <c r="O19" s="36"/>
      <c r="P19" s="36"/>
      <c r="Q19" s="36"/>
    </row>
    <row r="20" spans="1:17" ht="14.25" x14ac:dyDescent="0.2">
      <c r="A20" s="144"/>
      <c r="B20" s="144"/>
      <c r="C20" s="144"/>
      <c r="D20" s="144"/>
      <c r="E20" s="144"/>
      <c r="F20" s="144"/>
      <c r="G20" s="144"/>
      <c r="H20" s="144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4.25" x14ac:dyDescent="0.2">
      <c r="A21" s="144"/>
      <c r="B21" s="144"/>
      <c r="C21" s="144"/>
      <c r="D21" s="144"/>
      <c r="E21" s="144"/>
      <c r="F21" s="144"/>
      <c r="G21" s="144"/>
      <c r="H21" s="144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4.25" x14ac:dyDescent="0.2">
      <c r="A22" s="144"/>
      <c r="B22" s="144"/>
      <c r="C22" s="144"/>
      <c r="D22" s="144"/>
      <c r="E22" s="144"/>
      <c r="F22" s="144"/>
      <c r="G22" s="144"/>
      <c r="H22" s="144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4.25" x14ac:dyDescent="0.2">
      <c r="A23" s="144"/>
      <c r="B23" s="144"/>
      <c r="C23" s="144"/>
      <c r="D23" s="144"/>
      <c r="E23" s="144"/>
      <c r="F23" s="144"/>
      <c r="G23" s="144"/>
      <c r="H23" s="144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44"/>
      <c r="B24" s="144"/>
      <c r="C24" s="144"/>
      <c r="D24" s="144"/>
      <c r="E24" s="144"/>
      <c r="F24" s="144"/>
      <c r="G24" s="144"/>
      <c r="H24" s="144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4"/>
      <c r="B25" s="144"/>
      <c r="C25" s="144"/>
      <c r="D25" s="144"/>
      <c r="E25" s="144"/>
      <c r="F25" s="144"/>
      <c r="G25" s="144"/>
      <c r="H25" s="144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144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144"/>
      <c r="I90" s="36"/>
      <c r="J90" s="36"/>
      <c r="K90" s="36"/>
      <c r="L90" s="36"/>
      <c r="M90" s="36"/>
      <c r="N90" s="36"/>
      <c r="O90" s="36"/>
      <c r="P90" s="36"/>
      <c r="Q90" s="36"/>
    </row>
  </sheetData>
  <mergeCells count="14">
    <mergeCell ref="G4:G5"/>
    <mergeCell ref="H4:H5"/>
    <mergeCell ref="I4:I5"/>
    <mergeCell ref="J4:J5"/>
    <mergeCell ref="A1:J1"/>
    <mergeCell ref="A2:J2"/>
    <mergeCell ref="A3:A5"/>
    <mergeCell ref="B3:D3"/>
    <mergeCell ref="E3:H3"/>
    <mergeCell ref="I3:J3"/>
    <mergeCell ref="B4:B5"/>
    <mergeCell ref="C4:D4"/>
    <mergeCell ref="E4:E5"/>
    <mergeCell ref="F4:F5"/>
  </mergeCells>
  <pageMargins left="0.41" right="0.49" top="0.75" bottom="0.75" header="0.3" footer="0.3"/>
  <pageSetup paperSize="9" scale="9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92B27-5F2E-4DD0-ADFA-C31A19F0C41A}">
  <sheetPr codeName="Лист3"/>
  <dimension ref="A1:Q140"/>
  <sheetViews>
    <sheetView workbookViewId="0">
      <selection activeCell="I12" sqref="I12"/>
    </sheetView>
  </sheetViews>
  <sheetFormatPr defaultRowHeight="15" x14ac:dyDescent="0.25"/>
  <cols>
    <col min="1" max="1" width="29.85546875" style="24" customWidth="1"/>
    <col min="2" max="2" width="23.140625" style="58" customWidth="1"/>
    <col min="3" max="3" width="18" style="58" customWidth="1"/>
    <col min="4" max="4" width="19.140625" style="58" customWidth="1"/>
  </cols>
  <sheetData>
    <row r="1" spans="1:17" ht="14.45" customHeight="1" x14ac:dyDescent="0.25">
      <c r="A1" s="240" t="s">
        <v>178</v>
      </c>
      <c r="B1" s="240"/>
      <c r="C1" s="240"/>
      <c r="D1" s="24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5"/>
      <c r="B2" s="25"/>
      <c r="C2" s="25"/>
      <c r="D2" s="2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41" t="s">
        <v>482</v>
      </c>
      <c r="B3" s="241"/>
      <c r="C3" s="241"/>
      <c r="D3" s="24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42" t="s">
        <v>207</v>
      </c>
      <c r="B4" s="242"/>
      <c r="C4" s="242"/>
      <c r="D4" s="2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5"/>
      <c r="B5" s="25"/>
      <c r="C5" s="25"/>
      <c r="D5" s="2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4.45" customHeight="1" x14ac:dyDescent="0.25">
      <c r="A6" s="243"/>
      <c r="B6" s="245" t="s">
        <v>179</v>
      </c>
      <c r="C6" s="245" t="s">
        <v>180</v>
      </c>
      <c r="D6" s="245" t="s">
        <v>181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45" customHeight="1" x14ac:dyDescent="0.25">
      <c r="A7" s="243"/>
      <c r="B7" s="245"/>
      <c r="C7" s="245"/>
      <c r="D7" s="24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73.5" customHeight="1" x14ac:dyDescent="0.25">
      <c r="A8" s="244"/>
      <c r="B8" s="246"/>
      <c r="C8" s="246"/>
      <c r="D8" s="24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1" t="s">
        <v>182</v>
      </c>
      <c r="B9" s="62">
        <v>343</v>
      </c>
      <c r="C9" s="62">
        <v>1056</v>
      </c>
      <c r="D9" s="62">
        <v>233900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3" t="s">
        <v>183</v>
      </c>
      <c r="B10" s="62">
        <v>325</v>
      </c>
      <c r="C10" s="62">
        <v>1019</v>
      </c>
      <c r="D10" s="62">
        <v>233125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184</v>
      </c>
      <c r="B11" s="62">
        <v>9</v>
      </c>
      <c r="C11" s="62">
        <v>24</v>
      </c>
      <c r="D11" s="62">
        <v>10897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185</v>
      </c>
      <c r="B12" s="62">
        <v>11</v>
      </c>
      <c r="C12" s="62">
        <v>50</v>
      </c>
      <c r="D12" s="62">
        <v>9334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186</v>
      </c>
      <c r="B13" s="62">
        <v>27</v>
      </c>
      <c r="C13" s="62">
        <v>160</v>
      </c>
      <c r="D13" s="62">
        <v>14285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187</v>
      </c>
      <c r="B14" s="62">
        <v>20</v>
      </c>
      <c r="C14" s="62">
        <v>50</v>
      </c>
      <c r="D14" s="62">
        <v>13224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188</v>
      </c>
      <c r="B15" s="62">
        <v>14</v>
      </c>
      <c r="C15" s="62">
        <v>53</v>
      </c>
      <c r="D15" s="62">
        <v>6968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189</v>
      </c>
      <c r="B16" s="62">
        <v>23</v>
      </c>
      <c r="C16" s="62">
        <v>63</v>
      </c>
      <c r="D16" s="62">
        <v>19337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190</v>
      </c>
      <c r="B17" s="62">
        <v>13</v>
      </c>
      <c r="C17" s="62">
        <v>50</v>
      </c>
      <c r="D17" s="62">
        <v>7185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191</v>
      </c>
      <c r="B18" s="62">
        <v>25</v>
      </c>
      <c r="C18" s="62">
        <v>53</v>
      </c>
      <c r="D18" s="62">
        <v>10166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192</v>
      </c>
      <c r="B19" s="62">
        <v>11</v>
      </c>
      <c r="C19" s="62">
        <v>34</v>
      </c>
      <c r="D19" s="62">
        <v>8008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193</v>
      </c>
      <c r="B20" s="62">
        <v>8</v>
      </c>
      <c r="C20" s="62">
        <v>27</v>
      </c>
      <c r="D20" s="62">
        <v>10051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194</v>
      </c>
      <c r="B21" s="62">
        <v>14</v>
      </c>
      <c r="C21" s="62">
        <v>29</v>
      </c>
      <c r="D21" s="62">
        <v>9616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195</v>
      </c>
      <c r="B22" s="62">
        <v>22</v>
      </c>
      <c r="C22" s="62">
        <v>64</v>
      </c>
      <c r="D22" s="62">
        <v>15729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196</v>
      </c>
      <c r="B23" s="62">
        <v>14</v>
      </c>
      <c r="C23" s="62">
        <v>22</v>
      </c>
      <c r="D23" s="62">
        <v>7782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197</v>
      </c>
      <c r="B24" s="62">
        <v>10</v>
      </c>
      <c r="C24" s="62">
        <v>74</v>
      </c>
      <c r="D24" s="62">
        <v>10394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198</v>
      </c>
      <c r="B25" s="62">
        <v>18</v>
      </c>
      <c r="C25" s="62">
        <v>27</v>
      </c>
      <c r="D25" s="62">
        <v>13558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199</v>
      </c>
      <c r="B26" s="62">
        <v>36</v>
      </c>
      <c r="C26" s="62">
        <v>29</v>
      </c>
      <c r="D26" s="62">
        <v>24572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200</v>
      </c>
      <c r="B27" s="62">
        <v>4</v>
      </c>
      <c r="C27" s="62">
        <v>53</v>
      </c>
      <c r="D27" s="62">
        <v>6396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201</v>
      </c>
      <c r="B28" s="62">
        <v>6</v>
      </c>
      <c r="C28" s="62">
        <v>24</v>
      </c>
      <c r="D28" s="62">
        <v>8014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202</v>
      </c>
      <c r="B29" s="62">
        <v>14</v>
      </c>
      <c r="C29" s="62">
        <v>38</v>
      </c>
      <c r="D29" s="62">
        <v>11232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203</v>
      </c>
      <c r="B30" s="62">
        <v>18</v>
      </c>
      <c r="C30" s="62">
        <v>59</v>
      </c>
      <c r="D30" s="62">
        <v>9065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4" t="s">
        <v>204</v>
      </c>
      <c r="B31" s="62">
        <v>8</v>
      </c>
      <c r="C31" s="62">
        <v>36</v>
      </c>
      <c r="D31" s="62">
        <v>7312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63" t="s">
        <v>205</v>
      </c>
      <c r="B32" s="62">
        <v>18</v>
      </c>
      <c r="C32" s="62">
        <v>37</v>
      </c>
      <c r="D32" s="62">
        <v>775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59"/>
      <c r="B33" s="60"/>
      <c r="C33" s="60"/>
      <c r="D33" s="6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59"/>
      <c r="B34" s="60"/>
      <c r="C34" s="60"/>
      <c r="D34" s="6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59"/>
      <c r="B35" s="60"/>
      <c r="C35" s="60"/>
      <c r="D35" s="6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59"/>
      <c r="B36" s="60"/>
      <c r="C36" s="60"/>
      <c r="D36" s="6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59"/>
      <c r="B37" s="60"/>
      <c r="C37" s="60"/>
      <c r="D37" s="6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59"/>
      <c r="B38" s="60"/>
      <c r="C38" s="60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59"/>
      <c r="B39" s="60"/>
      <c r="C39" s="60"/>
      <c r="D39" s="6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59"/>
      <c r="B40" s="60"/>
      <c r="C40" s="60"/>
      <c r="D40" s="6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59"/>
      <c r="B41" s="60"/>
      <c r="C41" s="60"/>
      <c r="D41" s="6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59"/>
      <c r="B42" s="60"/>
      <c r="C42" s="60"/>
      <c r="D42" s="6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59"/>
      <c r="B43" s="60"/>
      <c r="C43" s="60"/>
      <c r="D43" s="6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59"/>
      <c r="B44" s="60"/>
      <c r="C44" s="60"/>
      <c r="D44" s="6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59"/>
      <c r="B45" s="60"/>
      <c r="C45" s="60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59"/>
      <c r="B46" s="60"/>
      <c r="C46" s="60"/>
      <c r="D46" s="6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59"/>
      <c r="B47" s="60"/>
      <c r="C47" s="60"/>
      <c r="D47" s="6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59"/>
      <c r="B48" s="60"/>
      <c r="C48" s="60"/>
      <c r="D48" s="6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59"/>
      <c r="B49" s="60"/>
      <c r="C49" s="60"/>
      <c r="D49" s="6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59"/>
      <c r="B50" s="60"/>
      <c r="C50" s="60"/>
      <c r="D50" s="6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59"/>
      <c r="B51" s="60"/>
      <c r="C51" s="60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59"/>
      <c r="B52" s="60"/>
      <c r="C52" s="60"/>
      <c r="D52" s="6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59"/>
      <c r="B53" s="60"/>
      <c r="C53" s="60"/>
      <c r="D53" s="6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59"/>
      <c r="B54" s="60"/>
      <c r="C54" s="60"/>
      <c r="D54" s="6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59"/>
      <c r="B55" s="60"/>
      <c r="C55" s="60"/>
      <c r="D55" s="6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59"/>
      <c r="B56" s="60"/>
      <c r="C56" s="60"/>
      <c r="D56" s="6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59"/>
      <c r="B57" s="60"/>
      <c r="C57" s="60"/>
      <c r="D57" s="6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59"/>
      <c r="B58" s="60"/>
      <c r="C58" s="60"/>
      <c r="D58" s="6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59"/>
      <c r="B59" s="60"/>
      <c r="C59" s="60"/>
      <c r="D59" s="6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59"/>
      <c r="B60" s="60"/>
      <c r="C60" s="60"/>
      <c r="D60" s="6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59"/>
      <c r="B61" s="60"/>
      <c r="C61" s="60"/>
      <c r="D61" s="6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59"/>
      <c r="B62" s="60"/>
      <c r="C62" s="60"/>
      <c r="D62" s="6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59"/>
      <c r="B63" s="60"/>
      <c r="C63" s="60"/>
      <c r="D63" s="6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59"/>
      <c r="B64" s="60"/>
      <c r="C64" s="60"/>
      <c r="D64" s="6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59"/>
      <c r="B65" s="60"/>
      <c r="C65" s="60"/>
      <c r="D65" s="6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59"/>
      <c r="B66" s="60"/>
      <c r="C66" s="60"/>
      <c r="D66" s="6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59"/>
      <c r="B67" s="60"/>
      <c r="C67" s="60"/>
      <c r="D67" s="6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59"/>
      <c r="B68" s="60"/>
      <c r="C68" s="60"/>
      <c r="D68" s="6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59"/>
      <c r="B69" s="60"/>
      <c r="C69" s="60"/>
      <c r="D69" s="6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59"/>
      <c r="B70" s="60"/>
      <c r="C70" s="60"/>
      <c r="D70" s="6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59"/>
      <c r="B71" s="60"/>
      <c r="C71" s="60"/>
      <c r="D71" s="6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59"/>
      <c r="B72" s="60"/>
      <c r="C72" s="60"/>
      <c r="D72" s="6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59"/>
      <c r="B73" s="60"/>
      <c r="C73" s="60"/>
      <c r="D73" s="6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59"/>
      <c r="B74" s="60"/>
      <c r="C74" s="60"/>
      <c r="D74" s="6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59"/>
      <c r="B75" s="60"/>
      <c r="C75" s="60"/>
      <c r="D75" s="6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59"/>
      <c r="B76" s="60"/>
      <c r="C76" s="60"/>
      <c r="D76" s="6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59"/>
      <c r="B77" s="60"/>
      <c r="C77" s="60"/>
      <c r="D77" s="6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59"/>
      <c r="B78" s="60"/>
      <c r="C78" s="60"/>
      <c r="D78" s="6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59"/>
      <c r="B79" s="60"/>
      <c r="C79" s="60"/>
      <c r="D79" s="6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59"/>
      <c r="B80" s="60"/>
      <c r="C80" s="60"/>
      <c r="D80" s="6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59"/>
      <c r="B81" s="60"/>
      <c r="C81" s="60"/>
      <c r="D81" s="6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59"/>
      <c r="B82" s="60"/>
      <c r="C82" s="60"/>
      <c r="D82" s="6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59"/>
      <c r="B83" s="60"/>
      <c r="C83" s="60"/>
      <c r="D83" s="6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59"/>
      <c r="B84" s="60"/>
      <c r="C84" s="60"/>
      <c r="D84" s="6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59"/>
      <c r="B85" s="60"/>
      <c r="C85" s="60"/>
      <c r="D85" s="6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59"/>
      <c r="B86" s="60"/>
      <c r="C86" s="60"/>
      <c r="D86" s="6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59"/>
      <c r="B87" s="60"/>
      <c r="C87" s="60"/>
      <c r="D87" s="6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59"/>
      <c r="B88" s="60"/>
      <c r="C88" s="60"/>
      <c r="D88" s="6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59"/>
      <c r="B89" s="60"/>
      <c r="C89" s="60"/>
      <c r="D89" s="6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59"/>
      <c r="B90" s="60"/>
      <c r="C90" s="60"/>
      <c r="D90" s="6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57"/>
    </row>
    <row r="92" spans="1:17" x14ac:dyDescent="0.25">
      <c r="A92" s="57"/>
    </row>
    <row r="93" spans="1:17" x14ac:dyDescent="0.25">
      <c r="A93" s="57"/>
    </row>
    <row r="94" spans="1:17" x14ac:dyDescent="0.25">
      <c r="A94" s="57"/>
    </row>
    <row r="95" spans="1:17" x14ac:dyDescent="0.25">
      <c r="A95" s="57"/>
    </row>
    <row r="96" spans="1:17" x14ac:dyDescent="0.25">
      <c r="A96" s="57"/>
    </row>
    <row r="97" spans="1:1" x14ac:dyDescent="0.25">
      <c r="A97" s="57"/>
    </row>
    <row r="98" spans="1:1" x14ac:dyDescent="0.25">
      <c r="A98" s="57"/>
    </row>
    <row r="99" spans="1:1" x14ac:dyDescent="0.25">
      <c r="A99" s="57"/>
    </row>
    <row r="100" spans="1:1" x14ac:dyDescent="0.25">
      <c r="A100" s="57"/>
    </row>
    <row r="101" spans="1:1" x14ac:dyDescent="0.25">
      <c r="A101" s="57"/>
    </row>
    <row r="102" spans="1:1" x14ac:dyDescent="0.25">
      <c r="A102" s="57"/>
    </row>
    <row r="103" spans="1:1" x14ac:dyDescent="0.25">
      <c r="A103" s="57"/>
    </row>
    <row r="104" spans="1:1" x14ac:dyDescent="0.25">
      <c r="A104" s="57"/>
    </row>
    <row r="105" spans="1:1" x14ac:dyDescent="0.25">
      <c r="A105" s="57"/>
    </row>
    <row r="106" spans="1:1" x14ac:dyDescent="0.25">
      <c r="A106" s="57"/>
    </row>
    <row r="107" spans="1:1" x14ac:dyDescent="0.25">
      <c r="A107" s="57"/>
    </row>
    <row r="108" spans="1:1" x14ac:dyDescent="0.25">
      <c r="A108" s="57"/>
    </row>
    <row r="109" spans="1:1" x14ac:dyDescent="0.25">
      <c r="A109" s="57"/>
    </row>
    <row r="110" spans="1:1" x14ac:dyDescent="0.25">
      <c r="A110" s="57"/>
    </row>
    <row r="111" spans="1:1" x14ac:dyDescent="0.25">
      <c r="A111" s="57"/>
    </row>
    <row r="112" spans="1:1" x14ac:dyDescent="0.25">
      <c r="A112" s="57"/>
    </row>
    <row r="113" spans="1:1" x14ac:dyDescent="0.25">
      <c r="A113" s="57"/>
    </row>
    <row r="114" spans="1:1" x14ac:dyDescent="0.25">
      <c r="A114" s="57"/>
    </row>
    <row r="115" spans="1:1" x14ac:dyDescent="0.25">
      <c r="A115" s="57"/>
    </row>
    <row r="116" spans="1:1" x14ac:dyDescent="0.25">
      <c r="A116" s="57"/>
    </row>
    <row r="117" spans="1:1" x14ac:dyDescent="0.25">
      <c r="A117" s="57"/>
    </row>
    <row r="118" spans="1:1" x14ac:dyDescent="0.25">
      <c r="A118" s="57"/>
    </row>
    <row r="119" spans="1:1" x14ac:dyDescent="0.25">
      <c r="A119" s="57"/>
    </row>
    <row r="120" spans="1:1" x14ac:dyDescent="0.25">
      <c r="A120" s="57"/>
    </row>
    <row r="121" spans="1:1" x14ac:dyDescent="0.25">
      <c r="A121" s="57"/>
    </row>
    <row r="122" spans="1:1" x14ac:dyDescent="0.25">
      <c r="A122" s="57"/>
    </row>
    <row r="123" spans="1:1" x14ac:dyDescent="0.25">
      <c r="A123" s="57"/>
    </row>
    <row r="124" spans="1:1" x14ac:dyDescent="0.25">
      <c r="A124" s="57"/>
    </row>
    <row r="125" spans="1:1" x14ac:dyDescent="0.25">
      <c r="A125" s="57"/>
    </row>
    <row r="126" spans="1:1" x14ac:dyDescent="0.25">
      <c r="A126" s="57"/>
    </row>
    <row r="127" spans="1:1" x14ac:dyDescent="0.25">
      <c r="A127" s="57"/>
    </row>
    <row r="128" spans="1:1" x14ac:dyDescent="0.25">
      <c r="A128" s="57"/>
    </row>
    <row r="129" spans="1:1" x14ac:dyDescent="0.25">
      <c r="A129" s="57"/>
    </row>
    <row r="130" spans="1:1" x14ac:dyDescent="0.25">
      <c r="A130" s="57"/>
    </row>
    <row r="131" spans="1:1" x14ac:dyDescent="0.25">
      <c r="A131" s="57"/>
    </row>
    <row r="132" spans="1:1" x14ac:dyDescent="0.25">
      <c r="A132" s="57"/>
    </row>
    <row r="133" spans="1:1" x14ac:dyDescent="0.25">
      <c r="A133" s="57"/>
    </row>
    <row r="134" spans="1:1" x14ac:dyDescent="0.25">
      <c r="A134" s="57"/>
    </row>
    <row r="135" spans="1:1" x14ac:dyDescent="0.25">
      <c r="A135" s="57"/>
    </row>
    <row r="136" spans="1:1" x14ac:dyDescent="0.25">
      <c r="A136" s="57"/>
    </row>
    <row r="137" spans="1:1" x14ac:dyDescent="0.25">
      <c r="A137" s="57"/>
    </row>
    <row r="138" spans="1:1" x14ac:dyDescent="0.25">
      <c r="A138" s="57"/>
    </row>
    <row r="139" spans="1:1" x14ac:dyDescent="0.25">
      <c r="A139" s="57"/>
    </row>
    <row r="140" spans="1:1" x14ac:dyDescent="0.25">
      <c r="A140" s="57"/>
    </row>
  </sheetData>
  <mergeCells count="7">
    <mergeCell ref="A1:D1"/>
    <mergeCell ref="A3:D3"/>
    <mergeCell ref="A4:D4"/>
    <mergeCell ref="A6:A8"/>
    <mergeCell ref="B6:B8"/>
    <mergeCell ref="C6:C8"/>
    <mergeCell ref="D6:D8"/>
  </mergeCells>
  <pageMargins left="0.6" right="0.52" top="0.86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7E60-5864-4E4F-8E73-E78B1659BE32}">
  <sheetPr codeName="Лист60">
    <pageSetUpPr fitToPage="1"/>
  </sheetPr>
  <dimension ref="A1:Q90"/>
  <sheetViews>
    <sheetView workbookViewId="0">
      <selection activeCell="H9" sqref="H9"/>
    </sheetView>
  </sheetViews>
  <sheetFormatPr defaultColWidth="8.7109375" defaultRowHeight="12.75" x14ac:dyDescent="0.2"/>
  <cols>
    <col min="1" max="1" width="32" style="137" customWidth="1"/>
    <col min="2" max="2" width="9" style="137" customWidth="1"/>
    <col min="3" max="3" width="11.5703125" style="137" customWidth="1"/>
    <col min="4" max="4" width="23.5703125" style="137" customWidth="1"/>
    <col min="5" max="5" width="10.42578125" style="137" customWidth="1"/>
    <col min="6" max="6" width="14" style="137" customWidth="1"/>
    <col min="7" max="7" width="12.28515625" style="137" customWidth="1"/>
    <col min="8" max="8" width="12.42578125" style="137" customWidth="1"/>
    <col min="9" max="9" width="18" style="137" customWidth="1"/>
    <col min="10" max="16384" width="8.7109375" style="136"/>
  </cols>
  <sheetData>
    <row r="1" spans="1:17" ht="30" customHeight="1" x14ac:dyDescent="0.2">
      <c r="A1" s="288" t="s">
        <v>583</v>
      </c>
      <c r="B1" s="288"/>
      <c r="C1" s="288"/>
      <c r="D1" s="288"/>
      <c r="E1" s="288"/>
      <c r="F1" s="288"/>
      <c r="G1" s="288"/>
      <c r="H1" s="288"/>
      <c r="I1" s="288"/>
      <c r="J1" s="36"/>
      <c r="K1" s="36"/>
      <c r="L1" s="36"/>
      <c r="M1" s="36"/>
      <c r="N1" s="36"/>
      <c r="O1" s="36"/>
      <c r="P1" s="36"/>
      <c r="Q1" s="36"/>
    </row>
    <row r="2" spans="1:17" ht="14.25" x14ac:dyDescent="0.2">
      <c r="A2" s="289" t="s">
        <v>207</v>
      </c>
      <c r="B2" s="289"/>
      <c r="C2" s="289"/>
      <c r="D2" s="289"/>
      <c r="E2" s="289"/>
      <c r="F2" s="289"/>
      <c r="G2" s="289"/>
      <c r="H2" s="289"/>
      <c r="I2" s="289"/>
      <c r="J2" s="36"/>
      <c r="K2" s="36"/>
      <c r="L2" s="36"/>
      <c r="M2" s="36"/>
      <c r="N2" s="36"/>
      <c r="O2" s="36"/>
      <c r="P2" s="36"/>
      <c r="Q2" s="36"/>
    </row>
    <row r="3" spans="1:17" ht="59.25" customHeight="1" x14ac:dyDescent="0.2">
      <c r="A3" s="245"/>
      <c r="B3" s="245" t="s">
        <v>375</v>
      </c>
      <c r="C3" s="245"/>
      <c r="D3" s="245"/>
      <c r="E3" s="245" t="s">
        <v>292</v>
      </c>
      <c r="F3" s="245"/>
      <c r="G3" s="245"/>
      <c r="H3" s="245" t="s">
        <v>376</v>
      </c>
      <c r="I3" s="245"/>
      <c r="J3" s="36"/>
      <c r="K3" s="36"/>
      <c r="L3" s="36"/>
      <c r="M3" s="36"/>
      <c r="N3" s="36"/>
      <c r="O3" s="36"/>
      <c r="P3" s="36"/>
      <c r="Q3" s="36"/>
    </row>
    <row r="4" spans="1:17" ht="14.25" x14ac:dyDescent="0.2">
      <c r="A4" s="245"/>
      <c r="B4" s="245" t="s">
        <v>210</v>
      </c>
      <c r="C4" s="245" t="s">
        <v>294</v>
      </c>
      <c r="D4" s="245"/>
      <c r="E4" s="245" t="s">
        <v>584</v>
      </c>
      <c r="F4" s="245" t="s">
        <v>295</v>
      </c>
      <c r="G4" s="245" t="s">
        <v>566</v>
      </c>
      <c r="H4" s="245" t="s">
        <v>577</v>
      </c>
      <c r="I4" s="245" t="s">
        <v>578</v>
      </c>
      <c r="J4" s="36"/>
      <c r="K4" s="36"/>
      <c r="L4" s="36"/>
      <c r="M4" s="36"/>
      <c r="N4" s="36"/>
      <c r="O4" s="36"/>
      <c r="P4" s="36"/>
      <c r="Q4" s="36"/>
    </row>
    <row r="5" spans="1:17" ht="129" customHeight="1" x14ac:dyDescent="0.2">
      <c r="A5" s="246"/>
      <c r="B5" s="246"/>
      <c r="C5" s="160" t="s">
        <v>377</v>
      </c>
      <c r="D5" s="160" t="s">
        <v>378</v>
      </c>
      <c r="E5" s="246"/>
      <c r="F5" s="246"/>
      <c r="G5" s="246"/>
      <c r="H5" s="246"/>
      <c r="I5" s="246"/>
      <c r="J5" s="36"/>
      <c r="K5" s="36"/>
      <c r="L5" s="36"/>
      <c r="M5" s="36"/>
      <c r="N5" s="36"/>
      <c r="O5" s="36"/>
      <c r="P5" s="36"/>
      <c r="Q5" s="36"/>
    </row>
    <row r="6" spans="1:17" ht="14.25" x14ac:dyDescent="0.2">
      <c r="A6" s="138" t="s">
        <v>379</v>
      </c>
      <c r="B6" s="139"/>
      <c r="C6" s="140"/>
      <c r="D6" s="140"/>
      <c r="E6" s="140"/>
      <c r="F6" s="140"/>
      <c r="G6" s="140"/>
      <c r="H6" s="139"/>
      <c r="I6" s="139"/>
      <c r="J6" s="36"/>
      <c r="K6" s="36"/>
      <c r="L6" s="36"/>
      <c r="M6" s="36"/>
      <c r="N6" s="36"/>
      <c r="O6" s="36"/>
      <c r="P6" s="36"/>
      <c r="Q6" s="36"/>
    </row>
    <row r="7" spans="1:17" ht="42.75" x14ac:dyDescent="0.2">
      <c r="A7" s="141" t="s">
        <v>564</v>
      </c>
      <c r="B7" s="139"/>
      <c r="C7" s="140"/>
      <c r="D7" s="140"/>
      <c r="E7" s="140"/>
      <c r="F7" s="140"/>
      <c r="G7" s="140"/>
      <c r="H7" s="139"/>
      <c r="I7" s="139"/>
      <c r="J7" s="36"/>
      <c r="K7" s="36"/>
      <c r="L7" s="36"/>
      <c r="M7" s="36"/>
      <c r="N7" s="36"/>
      <c r="O7" s="36"/>
      <c r="P7" s="36"/>
      <c r="Q7" s="36"/>
    </row>
    <row r="8" spans="1:17" ht="14.25" x14ac:dyDescent="0.2">
      <c r="A8" s="32" t="s">
        <v>299</v>
      </c>
      <c r="B8" s="62">
        <v>73</v>
      </c>
      <c r="C8" s="47">
        <v>6.9128787878787881</v>
      </c>
      <c r="D8" s="47">
        <v>7.6842105263157894</v>
      </c>
      <c r="E8" s="47">
        <v>0.16</v>
      </c>
      <c r="F8" s="47">
        <v>9.3727920850519883E-2</v>
      </c>
      <c r="G8" s="47">
        <v>2.1917808219178081</v>
      </c>
      <c r="H8" s="62" t="s">
        <v>140</v>
      </c>
      <c r="I8" s="62">
        <v>6</v>
      </c>
      <c r="J8" s="36"/>
      <c r="K8" s="36"/>
      <c r="L8" s="36"/>
      <c r="M8" s="36"/>
      <c r="N8" s="36"/>
      <c r="O8" s="36"/>
      <c r="P8" s="36"/>
      <c r="Q8" s="36"/>
    </row>
    <row r="9" spans="1:17" ht="14.25" x14ac:dyDescent="0.2">
      <c r="A9" s="142" t="s">
        <v>300</v>
      </c>
      <c r="B9" s="62">
        <v>68</v>
      </c>
      <c r="C9" s="47">
        <v>6.4393939393939394</v>
      </c>
      <c r="D9" s="47">
        <v>7.1578947368421053</v>
      </c>
      <c r="E9" s="47">
        <v>0.48368</v>
      </c>
      <c r="F9" s="47">
        <v>0.28333950473112163</v>
      </c>
      <c r="G9" s="47">
        <v>7.1129411764705885</v>
      </c>
      <c r="H9" s="62" t="s">
        <v>556</v>
      </c>
      <c r="I9" s="62">
        <v>3</v>
      </c>
      <c r="J9" s="36"/>
      <c r="K9" s="36"/>
      <c r="L9" s="36"/>
      <c r="M9" s="36"/>
      <c r="N9" s="36"/>
      <c r="O9" s="36"/>
      <c r="P9" s="36"/>
      <c r="Q9" s="36"/>
    </row>
    <row r="10" spans="1:17" ht="14.25" x14ac:dyDescent="0.2">
      <c r="A10" s="142" t="s">
        <v>301</v>
      </c>
      <c r="B10" s="62">
        <v>89</v>
      </c>
      <c r="C10" s="47">
        <v>8.4280303030303028</v>
      </c>
      <c r="D10" s="47">
        <v>9.3684210526315788</v>
      </c>
      <c r="E10" s="47">
        <v>1.3291500000000003</v>
      </c>
      <c r="F10" s="47">
        <v>0.77861541249042832</v>
      </c>
      <c r="G10" s="47">
        <v>14.934269662921352</v>
      </c>
      <c r="H10" s="62">
        <v>5</v>
      </c>
      <c r="I10" s="62">
        <v>17</v>
      </c>
      <c r="J10" s="36"/>
      <c r="K10" s="36"/>
      <c r="L10" s="36"/>
      <c r="M10" s="36"/>
      <c r="N10" s="36"/>
      <c r="O10" s="36"/>
      <c r="P10" s="36"/>
      <c r="Q10" s="36"/>
    </row>
    <row r="11" spans="1:17" ht="14.25" x14ac:dyDescent="0.2">
      <c r="A11" s="32" t="s">
        <v>302</v>
      </c>
      <c r="B11" s="62">
        <v>162</v>
      </c>
      <c r="C11" s="47">
        <v>15.340909090909092</v>
      </c>
      <c r="D11" s="47">
        <v>17.05263157894737</v>
      </c>
      <c r="E11" s="47">
        <v>5.8243</v>
      </c>
      <c r="F11" s="47">
        <v>3.4118720588105185</v>
      </c>
      <c r="G11" s="47">
        <v>35.952469135802467</v>
      </c>
      <c r="H11" s="62">
        <v>9</v>
      </c>
      <c r="I11" s="62">
        <v>31</v>
      </c>
      <c r="J11" s="36"/>
      <c r="K11" s="36"/>
      <c r="L11" s="36"/>
      <c r="M11" s="36"/>
      <c r="N11" s="36"/>
      <c r="O11" s="36"/>
      <c r="P11" s="36"/>
      <c r="Q11" s="36"/>
    </row>
    <row r="12" spans="1:17" ht="14.25" x14ac:dyDescent="0.2">
      <c r="A12" s="142" t="s">
        <v>303</v>
      </c>
      <c r="B12" s="62">
        <v>158</v>
      </c>
      <c r="C12" s="47">
        <v>14.962121212121213</v>
      </c>
      <c r="D12" s="47">
        <v>16.631578947368421</v>
      </c>
      <c r="E12" s="47">
        <v>11.465940000000003</v>
      </c>
      <c r="F12" s="47">
        <v>6.7167419799800649</v>
      </c>
      <c r="G12" s="47">
        <v>72.569240506329137</v>
      </c>
      <c r="H12" s="62">
        <v>15</v>
      </c>
      <c r="I12" s="62">
        <v>49</v>
      </c>
      <c r="J12" s="36"/>
      <c r="K12" s="36"/>
      <c r="L12" s="36"/>
      <c r="M12" s="36"/>
      <c r="N12" s="36"/>
      <c r="O12" s="36"/>
      <c r="P12" s="36"/>
      <c r="Q12" s="36"/>
    </row>
    <row r="13" spans="1:17" ht="14.25" x14ac:dyDescent="0.2">
      <c r="A13" s="142" t="s">
        <v>304</v>
      </c>
      <c r="B13" s="62">
        <v>162</v>
      </c>
      <c r="C13" s="47">
        <v>15.340909090909092</v>
      </c>
      <c r="D13" s="47">
        <v>17.05263157894737</v>
      </c>
      <c r="E13" s="47">
        <v>23.372199999999996</v>
      </c>
      <c r="F13" s="47">
        <v>13.691423198140752</v>
      </c>
      <c r="G13" s="47">
        <v>144.27283950617283</v>
      </c>
      <c r="H13" s="62">
        <v>19</v>
      </c>
      <c r="I13" s="62">
        <v>50</v>
      </c>
      <c r="J13" s="36"/>
      <c r="K13" s="36"/>
      <c r="L13" s="36"/>
      <c r="M13" s="36"/>
      <c r="N13" s="36"/>
      <c r="O13" s="36"/>
      <c r="P13" s="36"/>
      <c r="Q13" s="36"/>
    </row>
    <row r="14" spans="1:17" ht="14.25" x14ac:dyDescent="0.2">
      <c r="A14" s="145" t="s">
        <v>305</v>
      </c>
      <c r="B14" s="62">
        <v>149</v>
      </c>
      <c r="C14" s="47">
        <v>14.109848484848484</v>
      </c>
      <c r="D14" s="47">
        <v>15.684210526315789</v>
      </c>
      <c r="E14" s="47">
        <v>47.11999999999999</v>
      </c>
      <c r="F14" s="47">
        <v>27.602872690478101</v>
      </c>
      <c r="G14" s="47">
        <v>316.24161073825496</v>
      </c>
      <c r="H14" s="62">
        <v>29</v>
      </c>
      <c r="I14" s="62">
        <v>84</v>
      </c>
      <c r="J14" s="36"/>
      <c r="K14" s="36"/>
      <c r="L14" s="36"/>
      <c r="M14" s="36"/>
      <c r="N14" s="36"/>
      <c r="O14" s="36"/>
      <c r="P14" s="36"/>
      <c r="Q14" s="36"/>
    </row>
    <row r="15" spans="1:17" ht="14.25" x14ac:dyDescent="0.2">
      <c r="A15" s="145" t="s">
        <v>306</v>
      </c>
      <c r="B15" s="62">
        <v>81</v>
      </c>
      <c r="C15" s="47">
        <v>7.6704545454545459</v>
      </c>
      <c r="D15" s="47">
        <v>8.526315789473685</v>
      </c>
      <c r="E15" s="47">
        <v>64.233599999999996</v>
      </c>
      <c r="F15" s="47">
        <v>37.628011104649708</v>
      </c>
      <c r="G15" s="47">
        <v>793.0074074074073</v>
      </c>
      <c r="H15" s="62">
        <v>35</v>
      </c>
      <c r="I15" s="62">
        <v>52</v>
      </c>
      <c r="J15" s="36"/>
      <c r="K15" s="36"/>
      <c r="L15" s="36"/>
      <c r="M15" s="36"/>
      <c r="N15" s="36"/>
      <c r="O15" s="36"/>
      <c r="P15" s="36"/>
      <c r="Q15" s="36"/>
    </row>
    <row r="16" spans="1:17" ht="14.25" x14ac:dyDescent="0.2">
      <c r="A16" s="145" t="s">
        <v>307</v>
      </c>
      <c r="B16" s="62" t="s">
        <v>556</v>
      </c>
      <c r="C16" s="47" t="s">
        <v>556</v>
      </c>
      <c r="D16" s="47" t="s">
        <v>556</v>
      </c>
      <c r="E16" s="47" t="s">
        <v>556</v>
      </c>
      <c r="F16" s="47" t="s">
        <v>556</v>
      </c>
      <c r="G16" s="47" t="s">
        <v>556</v>
      </c>
      <c r="H16" s="62" t="s">
        <v>556</v>
      </c>
      <c r="I16" s="62" t="s">
        <v>556</v>
      </c>
      <c r="J16" s="36"/>
      <c r="K16" s="36"/>
      <c r="L16" s="36"/>
      <c r="M16" s="36"/>
      <c r="N16" s="36"/>
      <c r="O16" s="36"/>
      <c r="P16" s="36"/>
      <c r="Q16" s="36"/>
    </row>
    <row r="17" spans="1:17" ht="14.25" x14ac:dyDescent="0.2">
      <c r="A17" s="145" t="s">
        <v>308</v>
      </c>
      <c r="B17" s="62" t="s">
        <v>556</v>
      </c>
      <c r="C17" s="47" t="s">
        <v>556</v>
      </c>
      <c r="D17" s="47" t="s">
        <v>556</v>
      </c>
      <c r="E17" s="47" t="s">
        <v>556</v>
      </c>
      <c r="F17" s="47" t="s">
        <v>556</v>
      </c>
      <c r="G17" s="47" t="s">
        <v>556</v>
      </c>
      <c r="H17" s="62" t="s">
        <v>140</v>
      </c>
      <c r="I17" s="62" t="s">
        <v>556</v>
      </c>
      <c r="J17" s="36"/>
      <c r="K17" s="36"/>
      <c r="L17" s="36"/>
      <c r="M17" s="36"/>
      <c r="N17" s="36"/>
      <c r="O17" s="36"/>
      <c r="P17" s="36"/>
      <c r="Q17" s="36"/>
    </row>
    <row r="18" spans="1:17" ht="14.25" x14ac:dyDescent="0.2">
      <c r="A18" s="145" t="s">
        <v>309</v>
      </c>
      <c r="B18" s="62" t="s">
        <v>140</v>
      </c>
      <c r="C18" s="47" t="s">
        <v>140</v>
      </c>
      <c r="D18" s="47" t="s">
        <v>140</v>
      </c>
      <c r="E18" s="47" t="s">
        <v>140</v>
      </c>
      <c r="F18" s="47" t="s">
        <v>140</v>
      </c>
      <c r="G18" s="47" t="s">
        <v>140</v>
      </c>
      <c r="H18" s="62" t="s">
        <v>140</v>
      </c>
      <c r="I18" s="62" t="s">
        <v>140</v>
      </c>
      <c r="J18" s="36"/>
      <c r="K18" s="36"/>
      <c r="L18" s="36"/>
      <c r="M18" s="36"/>
      <c r="N18" s="36"/>
      <c r="O18" s="36"/>
      <c r="P18" s="36"/>
      <c r="Q18" s="36"/>
    </row>
    <row r="19" spans="1:17" ht="14.25" x14ac:dyDescent="0.2">
      <c r="A19" s="145" t="s">
        <v>310</v>
      </c>
      <c r="B19" s="62" t="s">
        <v>140</v>
      </c>
      <c r="C19" s="47" t="s">
        <v>140</v>
      </c>
      <c r="D19" s="47" t="s">
        <v>140</v>
      </c>
      <c r="E19" s="47" t="s">
        <v>140</v>
      </c>
      <c r="F19" s="47" t="s">
        <v>140</v>
      </c>
      <c r="G19" s="47" t="s">
        <v>140</v>
      </c>
      <c r="H19" s="62" t="s">
        <v>140</v>
      </c>
      <c r="I19" s="62" t="s">
        <v>140</v>
      </c>
      <c r="J19" s="36"/>
      <c r="K19" s="36"/>
      <c r="L19" s="36"/>
      <c r="M19" s="36"/>
      <c r="N19" s="36"/>
      <c r="O19" s="36"/>
      <c r="P19" s="36"/>
      <c r="Q19" s="36"/>
    </row>
    <row r="20" spans="1:17" ht="14.25" x14ac:dyDescent="0.2">
      <c r="A20" s="145" t="s">
        <v>311</v>
      </c>
      <c r="B20" s="62" t="s">
        <v>140</v>
      </c>
      <c r="C20" s="47" t="s">
        <v>140</v>
      </c>
      <c r="D20" s="47" t="s">
        <v>140</v>
      </c>
      <c r="E20" s="47" t="s">
        <v>140</v>
      </c>
      <c r="F20" s="47" t="s">
        <v>140</v>
      </c>
      <c r="G20" s="47" t="s">
        <v>140</v>
      </c>
      <c r="H20" s="62" t="s">
        <v>140</v>
      </c>
      <c r="I20" s="62" t="s">
        <v>140</v>
      </c>
      <c r="J20" s="36"/>
      <c r="K20" s="36"/>
      <c r="L20" s="36"/>
      <c r="M20" s="36"/>
      <c r="N20" s="36"/>
      <c r="O20" s="36"/>
      <c r="P20" s="36"/>
      <c r="Q20" s="36"/>
    </row>
    <row r="21" spans="1:17" ht="14.25" x14ac:dyDescent="0.2">
      <c r="A21" s="145" t="s">
        <v>312</v>
      </c>
      <c r="B21" s="62" t="s">
        <v>140</v>
      </c>
      <c r="C21" s="47" t="s">
        <v>140</v>
      </c>
      <c r="D21" s="47" t="s">
        <v>140</v>
      </c>
      <c r="E21" s="47" t="s">
        <v>140</v>
      </c>
      <c r="F21" s="47" t="s">
        <v>140</v>
      </c>
      <c r="G21" s="47" t="s">
        <v>140</v>
      </c>
      <c r="H21" s="62" t="s">
        <v>140</v>
      </c>
      <c r="I21" s="62" t="s">
        <v>140</v>
      </c>
      <c r="J21" s="36"/>
      <c r="K21" s="36"/>
      <c r="L21" s="36"/>
      <c r="M21" s="36"/>
      <c r="N21" s="36"/>
      <c r="O21" s="36"/>
      <c r="P21" s="36"/>
      <c r="Q21" s="36"/>
    </row>
    <row r="22" spans="1:17" ht="14.25" x14ac:dyDescent="0.2">
      <c r="A22" s="145" t="s">
        <v>210</v>
      </c>
      <c r="B22" s="62">
        <v>950</v>
      </c>
      <c r="C22" s="47">
        <v>89.962121212121218</v>
      </c>
      <c r="D22" s="47">
        <v>100</v>
      </c>
      <c r="E22" s="47">
        <v>170.70687000000001</v>
      </c>
      <c r="F22" s="47">
        <v>99.999999999999915</v>
      </c>
      <c r="G22" s="47">
        <v>179.69144210526315</v>
      </c>
      <c r="H22" s="62">
        <v>119</v>
      </c>
      <c r="I22" s="62">
        <v>299</v>
      </c>
      <c r="J22" s="36"/>
      <c r="K22" s="36"/>
      <c r="L22" s="36"/>
      <c r="M22" s="36"/>
      <c r="N22" s="36"/>
      <c r="O22" s="36"/>
      <c r="P22" s="36"/>
      <c r="Q22" s="36"/>
    </row>
    <row r="23" spans="1:17" ht="29.25" customHeight="1" x14ac:dyDescent="0.2">
      <c r="A23" s="43" t="s">
        <v>313</v>
      </c>
      <c r="B23" s="62">
        <v>106</v>
      </c>
      <c r="C23" s="47">
        <v>10.037878787878787</v>
      </c>
      <c r="D23" s="140" t="s">
        <v>314</v>
      </c>
      <c r="E23" s="140" t="s">
        <v>314</v>
      </c>
      <c r="F23" s="140" t="s">
        <v>314</v>
      </c>
      <c r="G23" s="140" t="s">
        <v>314</v>
      </c>
      <c r="H23" s="62">
        <v>5</v>
      </c>
      <c r="I23" s="62">
        <v>17</v>
      </c>
      <c r="J23" s="36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43" t="s">
        <v>315</v>
      </c>
      <c r="B24" s="62">
        <v>1056</v>
      </c>
      <c r="C24" s="47">
        <v>100</v>
      </c>
      <c r="D24" s="140" t="s">
        <v>314</v>
      </c>
      <c r="E24" s="47">
        <v>170.70687000000015</v>
      </c>
      <c r="F24" s="47">
        <v>100</v>
      </c>
      <c r="G24" s="47">
        <v>161.65423295454559</v>
      </c>
      <c r="H24" s="62">
        <v>124</v>
      </c>
      <c r="I24" s="62">
        <v>316</v>
      </c>
      <c r="J24" s="36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4"/>
      <c r="B25" s="144"/>
      <c r="C25" s="144"/>
      <c r="D25" s="144"/>
      <c r="E25" s="287"/>
      <c r="F25" s="287"/>
      <c r="G25" s="287"/>
      <c r="H25" s="287"/>
      <c r="I25" s="287"/>
      <c r="J25" s="36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36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36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36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36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36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36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36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36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36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36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36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36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144"/>
      <c r="J38" s="36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144"/>
      <c r="J39" s="36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144"/>
      <c r="J40" s="36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144"/>
      <c r="J41" s="36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144"/>
      <c r="J42" s="36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36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36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36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36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36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36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36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144"/>
      <c r="J50" s="36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36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144"/>
      <c r="J52" s="36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144"/>
      <c r="J53" s="36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36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36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36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36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144"/>
      <c r="J58" s="36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144"/>
      <c r="J59" s="36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36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144"/>
      <c r="J61" s="36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144"/>
      <c r="J62" s="36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144"/>
      <c r="J63" s="36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36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144"/>
      <c r="J65" s="36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144"/>
      <c r="J66" s="36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144"/>
      <c r="J67" s="36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144"/>
      <c r="J68" s="36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36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36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36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36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36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36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144"/>
      <c r="J75" s="36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36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144"/>
      <c r="J77" s="36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144"/>
      <c r="J78" s="36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144"/>
      <c r="J79" s="36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36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144"/>
      <c r="J81" s="36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144"/>
      <c r="J82" s="36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144"/>
      <c r="J83" s="36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144"/>
      <c r="J84" s="36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144"/>
      <c r="J85" s="36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144"/>
      <c r="J86" s="36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144"/>
      <c r="J87" s="36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144"/>
      <c r="J88" s="36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144"/>
      <c r="J89" s="36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144"/>
      <c r="I90" s="144"/>
      <c r="J90" s="36"/>
      <c r="K90" s="36"/>
      <c r="L90" s="36"/>
      <c r="M90" s="36"/>
      <c r="N90" s="36"/>
      <c r="O90" s="36"/>
      <c r="P90" s="36"/>
      <c r="Q90" s="36"/>
    </row>
  </sheetData>
  <mergeCells count="14">
    <mergeCell ref="G4:G5"/>
    <mergeCell ref="H4:H5"/>
    <mergeCell ref="I4:I5"/>
    <mergeCell ref="E25:I25"/>
    <mergeCell ref="A1:I1"/>
    <mergeCell ref="A2:I2"/>
    <mergeCell ref="A3:A5"/>
    <mergeCell ref="B3:D3"/>
    <mergeCell ref="E3:G3"/>
    <mergeCell ref="H3:I3"/>
    <mergeCell ref="B4:B5"/>
    <mergeCell ref="C4:D4"/>
    <mergeCell ref="E4:E5"/>
    <mergeCell ref="F4:F5"/>
  </mergeCells>
  <pageMargins left="0.43" right="0.51" top="0.47" bottom="0.37" header="0.45" footer="0.3"/>
  <pageSetup paperSize="9" scale="95" fitToHeight="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008CC-91D4-49D5-B7B3-6294AF619830}">
  <sheetPr codeName="Лист61"/>
  <dimension ref="A1:Q90"/>
  <sheetViews>
    <sheetView workbookViewId="0">
      <selection activeCell="H10" sqref="H10"/>
    </sheetView>
  </sheetViews>
  <sheetFormatPr defaultColWidth="8.7109375" defaultRowHeight="12.75" x14ac:dyDescent="0.2"/>
  <cols>
    <col min="1" max="1" width="32.7109375" style="137" customWidth="1"/>
    <col min="2" max="2" width="9.28515625" style="137" customWidth="1"/>
    <col min="3" max="3" width="12" style="137" customWidth="1"/>
    <col min="4" max="4" width="11" style="137" customWidth="1"/>
    <col min="5" max="5" width="9.42578125" style="137" customWidth="1"/>
    <col min="6" max="6" width="14.28515625" style="137" customWidth="1"/>
    <col min="7" max="7" width="12.140625" style="137" customWidth="1"/>
    <col min="8" max="8" width="14.85546875" style="137" customWidth="1"/>
    <col min="9" max="9" width="20.28515625" style="137" customWidth="1"/>
    <col min="10" max="16384" width="8.7109375" style="136"/>
  </cols>
  <sheetData>
    <row r="1" spans="1:17" ht="15" x14ac:dyDescent="0.2">
      <c r="A1" s="144"/>
      <c r="B1" s="161"/>
      <c r="C1" s="161"/>
      <c r="D1" s="161"/>
      <c r="E1" s="161"/>
      <c r="F1" s="161"/>
      <c r="G1" s="161"/>
      <c r="H1" s="144"/>
      <c r="I1" s="144"/>
      <c r="J1" s="36"/>
      <c r="K1" s="36"/>
      <c r="L1" s="36"/>
      <c r="M1" s="36"/>
      <c r="N1" s="36"/>
      <c r="O1" s="36"/>
      <c r="P1" s="36"/>
      <c r="Q1" s="36"/>
    </row>
    <row r="2" spans="1:17" ht="44.25" customHeight="1" x14ac:dyDescent="0.2">
      <c r="A2" s="240" t="s">
        <v>586</v>
      </c>
      <c r="B2" s="240"/>
      <c r="C2" s="240"/>
      <c r="D2" s="240"/>
      <c r="E2" s="240"/>
      <c r="F2" s="240"/>
      <c r="G2" s="240"/>
      <c r="H2" s="240"/>
      <c r="I2" s="240"/>
      <c r="J2" s="36"/>
      <c r="K2" s="36"/>
      <c r="L2" s="36"/>
      <c r="M2" s="36"/>
      <c r="N2" s="36"/>
      <c r="O2" s="36"/>
      <c r="P2" s="36"/>
      <c r="Q2" s="36"/>
    </row>
    <row r="3" spans="1:17" ht="62.25" customHeight="1" x14ac:dyDescent="0.2">
      <c r="A3" s="268"/>
      <c r="B3" s="245" t="s">
        <v>375</v>
      </c>
      <c r="C3" s="245"/>
      <c r="D3" s="245"/>
      <c r="E3" s="245" t="s">
        <v>316</v>
      </c>
      <c r="F3" s="245"/>
      <c r="G3" s="245"/>
      <c r="H3" s="245" t="s">
        <v>380</v>
      </c>
      <c r="I3" s="245"/>
      <c r="J3" s="36"/>
      <c r="K3" s="36"/>
      <c r="L3" s="36"/>
      <c r="M3" s="36"/>
      <c r="N3" s="36"/>
      <c r="O3" s="36"/>
      <c r="P3" s="36"/>
      <c r="Q3" s="36"/>
    </row>
    <row r="4" spans="1:17" ht="19.5" customHeight="1" x14ac:dyDescent="0.2">
      <c r="A4" s="268"/>
      <c r="B4" s="245" t="s">
        <v>210</v>
      </c>
      <c r="C4" s="245" t="s">
        <v>317</v>
      </c>
      <c r="D4" s="245"/>
      <c r="E4" s="245" t="s">
        <v>585</v>
      </c>
      <c r="F4" s="245" t="s">
        <v>318</v>
      </c>
      <c r="G4" s="245" t="s">
        <v>566</v>
      </c>
      <c r="H4" s="245" t="s">
        <v>577</v>
      </c>
      <c r="I4" s="245" t="s">
        <v>578</v>
      </c>
      <c r="J4" s="36"/>
      <c r="K4" s="36"/>
      <c r="L4" s="36"/>
      <c r="M4" s="36"/>
      <c r="N4" s="36"/>
      <c r="O4" s="36"/>
      <c r="P4" s="36"/>
      <c r="Q4" s="36"/>
    </row>
    <row r="5" spans="1:17" ht="96.75" customHeight="1" x14ac:dyDescent="0.2">
      <c r="A5" s="269"/>
      <c r="B5" s="246"/>
      <c r="C5" s="162" t="s">
        <v>381</v>
      </c>
      <c r="D5" s="162" t="s">
        <v>382</v>
      </c>
      <c r="E5" s="246"/>
      <c r="F5" s="246"/>
      <c r="G5" s="246"/>
      <c r="H5" s="246"/>
      <c r="I5" s="246"/>
      <c r="J5" s="36"/>
      <c r="K5" s="36"/>
      <c r="L5" s="36"/>
      <c r="M5" s="36"/>
      <c r="N5" s="36"/>
      <c r="O5" s="36"/>
      <c r="P5" s="36"/>
      <c r="Q5" s="36"/>
    </row>
    <row r="6" spans="1:17" ht="14.25" x14ac:dyDescent="0.2">
      <c r="A6" s="53" t="s">
        <v>379</v>
      </c>
      <c r="B6" s="139"/>
      <c r="C6" s="140"/>
      <c r="D6" s="140"/>
      <c r="E6" s="140"/>
      <c r="F6" s="140"/>
      <c r="G6" s="140"/>
      <c r="H6" s="139"/>
      <c r="I6" s="139"/>
      <c r="J6" s="36"/>
      <c r="K6" s="36"/>
      <c r="L6" s="36"/>
      <c r="M6" s="36"/>
      <c r="N6" s="36"/>
      <c r="O6" s="36"/>
      <c r="P6" s="36"/>
      <c r="Q6" s="36"/>
    </row>
    <row r="7" spans="1:17" ht="28.5" x14ac:dyDescent="0.2">
      <c r="A7" s="141" t="s">
        <v>567</v>
      </c>
      <c r="B7" s="139"/>
      <c r="C7" s="140"/>
      <c r="D7" s="140"/>
      <c r="E7" s="140"/>
      <c r="F7" s="140"/>
      <c r="G7" s="140"/>
      <c r="H7" s="139"/>
      <c r="I7" s="139"/>
      <c r="J7" s="36"/>
      <c r="K7" s="36"/>
      <c r="L7" s="36"/>
      <c r="M7" s="36"/>
      <c r="N7" s="36"/>
      <c r="O7" s="36"/>
      <c r="P7" s="36"/>
      <c r="Q7" s="36"/>
    </row>
    <row r="8" spans="1:17" ht="14.25" x14ac:dyDescent="0.2">
      <c r="A8" s="148" t="s">
        <v>383</v>
      </c>
      <c r="B8" s="62">
        <v>50</v>
      </c>
      <c r="C8" s="47">
        <v>4.7348484848484844</v>
      </c>
      <c r="D8" s="47">
        <v>5.3821313240043054</v>
      </c>
      <c r="E8" s="47">
        <v>8.7999999999999995E-2</v>
      </c>
      <c r="F8" s="47">
        <v>5.4707523322656458E-2</v>
      </c>
      <c r="G8" s="47">
        <v>1.76</v>
      </c>
      <c r="H8" s="62" t="s">
        <v>140</v>
      </c>
      <c r="I8" s="62">
        <v>5</v>
      </c>
      <c r="J8" s="36"/>
      <c r="K8" s="36"/>
      <c r="L8" s="36"/>
      <c r="M8" s="36"/>
      <c r="N8" s="36"/>
      <c r="O8" s="36"/>
      <c r="P8" s="36"/>
      <c r="Q8" s="36"/>
    </row>
    <row r="9" spans="1:17" ht="14.25" x14ac:dyDescent="0.2">
      <c r="A9" s="165" t="s">
        <v>384</v>
      </c>
      <c r="B9" s="62">
        <v>86</v>
      </c>
      <c r="C9" s="47">
        <v>8.1439393939393945</v>
      </c>
      <c r="D9" s="47">
        <v>9.2572658772874057</v>
      </c>
      <c r="E9" s="47">
        <v>0.54847999999999997</v>
      </c>
      <c r="F9" s="47">
        <v>0.34097707263648425</v>
      </c>
      <c r="G9" s="47">
        <v>6.3776744186046512</v>
      </c>
      <c r="H9" s="62" t="s">
        <v>556</v>
      </c>
      <c r="I9" s="62">
        <v>4</v>
      </c>
      <c r="J9" s="36"/>
      <c r="K9" s="36"/>
      <c r="L9" s="36"/>
      <c r="M9" s="36"/>
      <c r="N9" s="36"/>
      <c r="O9" s="36"/>
      <c r="P9" s="36"/>
      <c r="Q9" s="36"/>
    </row>
    <row r="10" spans="1:17" ht="14.25" x14ac:dyDescent="0.2">
      <c r="A10" s="165" t="s">
        <v>301</v>
      </c>
      <c r="B10" s="62">
        <v>91</v>
      </c>
      <c r="C10" s="47">
        <v>8.6174242424242422</v>
      </c>
      <c r="D10" s="47">
        <v>9.7954790096878366</v>
      </c>
      <c r="E10" s="47">
        <v>1.3779500000000002</v>
      </c>
      <c r="F10" s="47">
        <v>0.85663899730061921</v>
      </c>
      <c r="G10" s="47">
        <v>15.142307692307694</v>
      </c>
      <c r="H10" s="62">
        <v>5</v>
      </c>
      <c r="I10" s="62">
        <v>17</v>
      </c>
      <c r="J10" s="36"/>
      <c r="K10" s="36"/>
      <c r="L10" s="36"/>
      <c r="M10" s="36"/>
      <c r="N10" s="36"/>
      <c r="O10" s="36"/>
      <c r="P10" s="36"/>
      <c r="Q10" s="36"/>
    </row>
    <row r="11" spans="1:17" ht="14.25" x14ac:dyDescent="0.2">
      <c r="A11" s="165" t="s">
        <v>385</v>
      </c>
      <c r="B11" s="62">
        <v>165</v>
      </c>
      <c r="C11" s="47">
        <v>15.625</v>
      </c>
      <c r="D11" s="47">
        <v>17.761033369214207</v>
      </c>
      <c r="E11" s="47">
        <v>5.9533999999999994</v>
      </c>
      <c r="F11" s="47">
        <v>3.7010882880579885</v>
      </c>
      <c r="G11" s="47">
        <v>36.081212121212118</v>
      </c>
      <c r="H11" s="62">
        <v>11</v>
      </c>
      <c r="I11" s="62">
        <v>30</v>
      </c>
      <c r="J11" s="36"/>
      <c r="K11" s="36"/>
      <c r="L11" s="36"/>
      <c r="M11" s="36"/>
      <c r="N11" s="36"/>
      <c r="O11" s="36"/>
      <c r="P11" s="36"/>
      <c r="Q11" s="36"/>
    </row>
    <row r="12" spans="1:17" ht="14.25" x14ac:dyDescent="0.2">
      <c r="A12" s="165" t="s">
        <v>386</v>
      </c>
      <c r="B12" s="62">
        <v>157</v>
      </c>
      <c r="C12" s="47">
        <v>14.867424242424242</v>
      </c>
      <c r="D12" s="47">
        <v>16.89989235737352</v>
      </c>
      <c r="E12" s="47">
        <v>11.487460000000002</v>
      </c>
      <c r="F12" s="47">
        <v>7.1414827939554923</v>
      </c>
      <c r="G12" s="47">
        <v>73.168535031847156</v>
      </c>
      <c r="H12" s="62">
        <v>15</v>
      </c>
      <c r="I12" s="62">
        <v>52</v>
      </c>
      <c r="J12" s="36"/>
      <c r="K12" s="36"/>
      <c r="L12" s="36"/>
      <c r="M12" s="36"/>
      <c r="N12" s="36"/>
      <c r="O12" s="36"/>
      <c r="P12" s="36"/>
      <c r="Q12" s="36"/>
    </row>
    <row r="13" spans="1:17" ht="14.25" x14ac:dyDescent="0.2">
      <c r="A13" s="165" t="s">
        <v>304</v>
      </c>
      <c r="B13" s="62">
        <v>155</v>
      </c>
      <c r="C13" s="47">
        <v>14.678030303030303</v>
      </c>
      <c r="D13" s="47">
        <v>16.684607104413349</v>
      </c>
      <c r="E13" s="47">
        <v>22.209599999999998</v>
      </c>
      <c r="F13" s="47">
        <v>13.807184204396261</v>
      </c>
      <c r="G13" s="47">
        <v>143.28774193548387</v>
      </c>
      <c r="H13" s="62">
        <v>19</v>
      </c>
      <c r="I13" s="62">
        <v>48</v>
      </c>
      <c r="J13" s="36"/>
      <c r="K13" s="36"/>
      <c r="L13" s="36"/>
      <c r="M13" s="36"/>
      <c r="N13" s="36"/>
      <c r="O13" s="36"/>
      <c r="P13" s="36"/>
      <c r="Q13" s="36"/>
    </row>
    <row r="14" spans="1:17" ht="14.25" x14ac:dyDescent="0.2">
      <c r="A14" s="165" t="s">
        <v>305</v>
      </c>
      <c r="B14" s="62">
        <v>142</v>
      </c>
      <c r="C14" s="47">
        <v>13.446969696969697</v>
      </c>
      <c r="D14" s="47">
        <v>15.285252960172228</v>
      </c>
      <c r="E14" s="47">
        <v>44.116499999999995</v>
      </c>
      <c r="F14" s="47">
        <v>27.426186962090604</v>
      </c>
      <c r="G14" s="47">
        <v>310.67957746478868</v>
      </c>
      <c r="H14" s="62">
        <v>29</v>
      </c>
      <c r="I14" s="62">
        <v>83</v>
      </c>
      <c r="J14" s="36"/>
      <c r="K14" s="36"/>
      <c r="L14" s="36"/>
      <c r="M14" s="36"/>
      <c r="N14" s="36"/>
      <c r="O14" s="36"/>
      <c r="P14" s="36"/>
      <c r="Q14" s="36"/>
    </row>
    <row r="15" spans="1:17" ht="14.25" x14ac:dyDescent="0.2">
      <c r="A15" s="165" t="s">
        <v>306</v>
      </c>
      <c r="B15" s="62">
        <v>76</v>
      </c>
      <c r="C15" s="47">
        <v>7.1969696969696972</v>
      </c>
      <c r="D15" s="47">
        <v>8.1808396124865439</v>
      </c>
      <c r="E15" s="47">
        <v>60.725999999999992</v>
      </c>
      <c r="F15" s="47">
        <v>37.751921151041316</v>
      </c>
      <c r="G15" s="47">
        <v>799.02631578947364</v>
      </c>
      <c r="H15" s="62">
        <v>33</v>
      </c>
      <c r="I15" s="62">
        <v>50</v>
      </c>
      <c r="J15" s="36"/>
      <c r="K15" s="36"/>
      <c r="L15" s="36"/>
      <c r="M15" s="36"/>
      <c r="N15" s="36"/>
      <c r="O15" s="36"/>
      <c r="P15" s="36"/>
      <c r="Q15" s="36"/>
    </row>
    <row r="16" spans="1:17" ht="14.25" x14ac:dyDescent="0.2">
      <c r="A16" s="165" t="s">
        <v>307</v>
      </c>
      <c r="B16" s="62" t="s">
        <v>556</v>
      </c>
      <c r="C16" s="47" t="s">
        <v>556</v>
      </c>
      <c r="D16" s="47" t="s">
        <v>556</v>
      </c>
      <c r="E16" s="47" t="s">
        <v>556</v>
      </c>
      <c r="F16" s="47" t="s">
        <v>556</v>
      </c>
      <c r="G16" s="47" t="s">
        <v>556</v>
      </c>
      <c r="H16" s="62" t="s">
        <v>556</v>
      </c>
      <c r="I16" s="62" t="s">
        <v>556</v>
      </c>
      <c r="J16" s="36"/>
      <c r="K16" s="36"/>
      <c r="L16" s="36"/>
      <c r="M16" s="36"/>
      <c r="N16" s="36"/>
      <c r="O16" s="36"/>
      <c r="P16" s="36"/>
      <c r="Q16" s="36"/>
    </row>
    <row r="17" spans="1:17" ht="14.25" x14ac:dyDescent="0.2">
      <c r="A17" s="166" t="s">
        <v>387</v>
      </c>
      <c r="B17" s="62" t="s">
        <v>556</v>
      </c>
      <c r="C17" s="47" t="s">
        <v>556</v>
      </c>
      <c r="D17" s="47" t="s">
        <v>556</v>
      </c>
      <c r="E17" s="47" t="s">
        <v>556</v>
      </c>
      <c r="F17" s="47" t="s">
        <v>556</v>
      </c>
      <c r="G17" s="47" t="s">
        <v>556</v>
      </c>
      <c r="H17" s="62" t="s">
        <v>140</v>
      </c>
      <c r="I17" s="62" t="s">
        <v>556</v>
      </c>
      <c r="J17" s="36"/>
      <c r="K17" s="36"/>
      <c r="L17" s="36"/>
      <c r="M17" s="36"/>
      <c r="N17" s="36"/>
      <c r="O17" s="36"/>
      <c r="P17" s="36"/>
      <c r="Q17" s="36"/>
    </row>
    <row r="18" spans="1:17" ht="14.25" x14ac:dyDescent="0.2">
      <c r="A18" s="147" t="s">
        <v>210</v>
      </c>
      <c r="B18" s="62">
        <v>929</v>
      </c>
      <c r="C18" s="47">
        <v>87.973484848484844</v>
      </c>
      <c r="D18" s="47">
        <v>100</v>
      </c>
      <c r="E18" s="47">
        <v>160.85538999999997</v>
      </c>
      <c r="F18" s="47">
        <v>100</v>
      </c>
      <c r="G18" s="47">
        <v>173.14896663078576</v>
      </c>
      <c r="H18" s="62">
        <v>119</v>
      </c>
      <c r="I18" s="62">
        <v>296</v>
      </c>
      <c r="J18" s="36"/>
      <c r="K18" s="36"/>
      <c r="L18" s="36"/>
      <c r="M18" s="36"/>
      <c r="N18" s="36"/>
      <c r="O18" s="36"/>
      <c r="P18" s="36"/>
      <c r="Q18" s="36"/>
    </row>
    <row r="19" spans="1:17" ht="28.5" x14ac:dyDescent="0.2">
      <c r="A19" s="149" t="s">
        <v>329</v>
      </c>
      <c r="B19" s="62">
        <v>127</v>
      </c>
      <c r="C19" s="47">
        <v>12.026515151515152</v>
      </c>
      <c r="D19" s="140" t="s">
        <v>330</v>
      </c>
      <c r="E19" s="140" t="s">
        <v>330</v>
      </c>
      <c r="F19" s="140" t="s">
        <v>330</v>
      </c>
      <c r="G19" s="140" t="s">
        <v>330</v>
      </c>
      <c r="H19" s="62">
        <v>5</v>
      </c>
      <c r="I19" s="62">
        <v>20</v>
      </c>
      <c r="J19" s="36"/>
      <c r="K19" s="36"/>
      <c r="L19" s="36"/>
      <c r="M19" s="36"/>
      <c r="N19" s="36"/>
      <c r="O19" s="36"/>
      <c r="P19" s="36"/>
      <c r="Q19" s="36"/>
    </row>
    <row r="20" spans="1:17" ht="14.25" x14ac:dyDescent="0.2">
      <c r="A20" s="150" t="s">
        <v>331</v>
      </c>
      <c r="B20" s="62">
        <v>1056</v>
      </c>
      <c r="C20" s="47">
        <v>100</v>
      </c>
      <c r="D20" s="140" t="s">
        <v>330</v>
      </c>
      <c r="E20" s="47">
        <v>160.85538999999997</v>
      </c>
      <c r="F20" s="47">
        <v>100</v>
      </c>
      <c r="G20" s="47">
        <v>152.32517992424241</v>
      </c>
      <c r="H20" s="62">
        <v>124</v>
      </c>
      <c r="I20" s="62">
        <v>316</v>
      </c>
      <c r="J20" s="36"/>
      <c r="K20" s="36"/>
      <c r="L20" s="36"/>
      <c r="M20" s="36"/>
      <c r="N20" s="36"/>
      <c r="O20" s="36"/>
      <c r="P20" s="36"/>
      <c r="Q20" s="36"/>
    </row>
    <row r="21" spans="1:17" ht="14.25" x14ac:dyDescent="0.2">
      <c r="A21" s="144"/>
      <c r="B21" s="144"/>
      <c r="C21" s="144"/>
      <c r="D21" s="144"/>
      <c r="E21" s="144"/>
      <c r="F21" s="144"/>
      <c r="G21" s="144"/>
      <c r="H21" s="144"/>
      <c r="I21" s="144"/>
      <c r="J21" s="36"/>
      <c r="K21" s="36"/>
      <c r="L21" s="36"/>
      <c r="M21" s="36"/>
      <c r="N21" s="36"/>
      <c r="O21" s="36"/>
      <c r="P21" s="36"/>
      <c r="Q21" s="36"/>
    </row>
    <row r="22" spans="1:17" ht="14.25" x14ac:dyDescent="0.2">
      <c r="A22" s="144"/>
      <c r="B22" s="144"/>
      <c r="C22" s="144"/>
      <c r="D22" s="144"/>
      <c r="E22" s="144"/>
      <c r="F22" s="144"/>
      <c r="G22" s="144"/>
      <c r="H22" s="144"/>
      <c r="I22" s="144"/>
      <c r="J22" s="36"/>
      <c r="K22" s="36"/>
      <c r="L22" s="36"/>
      <c r="M22" s="36"/>
      <c r="N22" s="36"/>
      <c r="O22" s="36"/>
      <c r="P22" s="36"/>
      <c r="Q22" s="36"/>
    </row>
    <row r="23" spans="1:17" ht="14.25" x14ac:dyDescent="0.2">
      <c r="A23" s="144"/>
      <c r="B23" s="144"/>
      <c r="C23" s="144"/>
      <c r="D23" s="144"/>
      <c r="E23" s="144"/>
      <c r="F23" s="144"/>
      <c r="G23" s="144"/>
      <c r="H23" s="144"/>
      <c r="I23" s="144"/>
      <c r="J23" s="36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44"/>
      <c r="B24" s="144"/>
      <c r="C24" s="144"/>
      <c r="D24" s="144"/>
      <c r="E24" s="144"/>
      <c r="F24" s="144"/>
      <c r="G24" s="144"/>
      <c r="H24" s="144"/>
      <c r="I24" s="144"/>
      <c r="J24" s="36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36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36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36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36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36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36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36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36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36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36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36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36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36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144"/>
      <c r="J38" s="36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144"/>
      <c r="J39" s="36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144"/>
      <c r="J40" s="36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144"/>
      <c r="J41" s="36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144"/>
      <c r="J42" s="36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36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36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36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36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36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36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36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144"/>
      <c r="J50" s="36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36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144"/>
      <c r="J52" s="36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144"/>
      <c r="J53" s="36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36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36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36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36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144"/>
      <c r="J58" s="36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144"/>
      <c r="J59" s="36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36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144"/>
      <c r="J61" s="36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144"/>
      <c r="J62" s="36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144"/>
      <c r="J63" s="36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36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144"/>
      <c r="J65" s="36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144"/>
      <c r="J66" s="36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144"/>
      <c r="J67" s="36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144"/>
      <c r="J68" s="36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36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36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36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36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36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36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144"/>
      <c r="J75" s="36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36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144"/>
      <c r="J77" s="36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144"/>
      <c r="J78" s="36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144"/>
      <c r="J79" s="36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36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144"/>
      <c r="J81" s="36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144"/>
      <c r="J82" s="36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144"/>
      <c r="J83" s="36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144"/>
      <c r="J84" s="36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144"/>
      <c r="J85" s="36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144"/>
      <c r="J86" s="36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144"/>
      <c r="J87" s="36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144"/>
      <c r="J88" s="36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144"/>
      <c r="J89" s="36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144"/>
      <c r="I90" s="144"/>
      <c r="J90" s="36"/>
      <c r="K90" s="36"/>
      <c r="L90" s="36"/>
      <c r="M90" s="36"/>
      <c r="N90" s="36"/>
      <c r="O90" s="36"/>
      <c r="P90" s="36"/>
      <c r="Q90" s="36"/>
    </row>
  </sheetData>
  <mergeCells count="12">
    <mergeCell ref="H4:H5"/>
    <mergeCell ref="I4:I5"/>
    <mergeCell ref="A2:I2"/>
    <mergeCell ref="A3:A5"/>
    <mergeCell ref="B3:D3"/>
    <mergeCell ref="E3:G3"/>
    <mergeCell ref="H3:I3"/>
    <mergeCell ref="B4:B5"/>
    <mergeCell ref="C4:D4"/>
    <mergeCell ref="E4:E5"/>
    <mergeCell ref="F4:F5"/>
    <mergeCell ref="G4:G5"/>
  </mergeCells>
  <pageMargins left="0.47" right="0.52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AB8E-614A-4E9E-8CC0-12EFFDD0D131}">
  <sheetPr codeName="Лист62"/>
  <dimension ref="A1:Q90"/>
  <sheetViews>
    <sheetView workbookViewId="0">
      <selection activeCell="B26" sqref="B26"/>
    </sheetView>
  </sheetViews>
  <sheetFormatPr defaultColWidth="8.7109375" defaultRowHeight="12.75" x14ac:dyDescent="0.2"/>
  <cols>
    <col min="1" max="1" width="30.85546875" style="137" customWidth="1"/>
    <col min="2" max="2" width="9" style="137" customWidth="1"/>
    <col min="3" max="3" width="9.5703125" style="137" customWidth="1"/>
    <col min="4" max="4" width="13.7109375" style="137" customWidth="1"/>
    <col min="5" max="5" width="9.28515625" style="137" customWidth="1"/>
    <col min="6" max="6" width="14.140625" style="137" customWidth="1"/>
    <col min="7" max="7" width="12.7109375" style="137" customWidth="1"/>
    <col min="8" max="8" width="14.140625" style="137" customWidth="1"/>
    <col min="9" max="9" width="22.42578125" style="136" customWidth="1"/>
    <col min="10" max="16384" width="8.7109375" style="136"/>
  </cols>
  <sheetData>
    <row r="1" spans="1:17" ht="15" x14ac:dyDescent="0.2">
      <c r="A1" s="144"/>
      <c r="B1" s="163"/>
      <c r="C1" s="163"/>
      <c r="D1" s="163"/>
      <c r="E1" s="163"/>
      <c r="F1" s="163"/>
      <c r="G1" s="163"/>
      <c r="H1" s="144"/>
      <c r="I1" s="36"/>
      <c r="J1" s="36"/>
      <c r="K1" s="36"/>
      <c r="L1" s="36"/>
      <c r="M1" s="36"/>
      <c r="N1" s="36"/>
      <c r="O1" s="36"/>
      <c r="P1" s="36"/>
      <c r="Q1" s="36"/>
    </row>
    <row r="2" spans="1:17" ht="36" customHeight="1" x14ac:dyDescent="0.2">
      <c r="A2" s="240" t="s">
        <v>587</v>
      </c>
      <c r="B2" s="240"/>
      <c r="C2" s="240"/>
      <c r="D2" s="240"/>
      <c r="E2" s="240"/>
      <c r="F2" s="240"/>
      <c r="G2" s="240"/>
      <c r="H2" s="240"/>
      <c r="I2" s="240"/>
      <c r="J2" s="168"/>
      <c r="K2" s="168"/>
      <c r="L2" s="36"/>
      <c r="M2" s="36"/>
      <c r="N2" s="36"/>
      <c r="O2" s="36"/>
      <c r="P2" s="36"/>
      <c r="Q2" s="36"/>
    </row>
    <row r="3" spans="1:17" ht="14.25" x14ac:dyDescent="0.2">
      <c r="A3" s="267" t="s">
        <v>207</v>
      </c>
      <c r="B3" s="267"/>
      <c r="C3" s="267"/>
      <c r="D3" s="267"/>
      <c r="E3" s="267"/>
      <c r="F3" s="267"/>
      <c r="G3" s="267"/>
      <c r="H3" s="267"/>
      <c r="I3" s="267"/>
      <c r="J3" s="55"/>
      <c r="K3" s="55"/>
      <c r="L3" s="36"/>
      <c r="M3" s="36"/>
      <c r="N3" s="36"/>
      <c r="O3" s="36"/>
      <c r="P3" s="36"/>
      <c r="Q3" s="36"/>
    </row>
    <row r="4" spans="1:17" ht="63.75" customHeight="1" x14ac:dyDescent="0.2">
      <c r="A4" s="268"/>
      <c r="B4" s="245" t="s">
        <v>375</v>
      </c>
      <c r="C4" s="245"/>
      <c r="D4" s="245"/>
      <c r="E4" s="245" t="s">
        <v>332</v>
      </c>
      <c r="F4" s="245"/>
      <c r="G4" s="245"/>
      <c r="H4" s="245" t="s">
        <v>559</v>
      </c>
      <c r="I4" s="245" t="s">
        <v>558</v>
      </c>
      <c r="J4" s="36"/>
      <c r="K4" s="36"/>
      <c r="L4" s="36"/>
      <c r="M4" s="36"/>
      <c r="N4" s="36"/>
      <c r="O4" s="36"/>
      <c r="P4" s="36"/>
      <c r="Q4" s="36"/>
    </row>
    <row r="5" spans="1:17" ht="18" customHeight="1" x14ac:dyDescent="0.2">
      <c r="A5" s="268"/>
      <c r="B5" s="245" t="s">
        <v>210</v>
      </c>
      <c r="C5" s="245" t="s">
        <v>317</v>
      </c>
      <c r="D5" s="245"/>
      <c r="E5" s="245" t="s">
        <v>561</v>
      </c>
      <c r="F5" s="245" t="s">
        <v>318</v>
      </c>
      <c r="G5" s="245" t="s">
        <v>566</v>
      </c>
      <c r="H5" s="245"/>
      <c r="I5" s="245"/>
      <c r="J5" s="36"/>
      <c r="K5" s="36"/>
      <c r="L5" s="36"/>
      <c r="M5" s="36"/>
      <c r="N5" s="36"/>
      <c r="O5" s="36"/>
      <c r="P5" s="36"/>
      <c r="Q5" s="36"/>
    </row>
    <row r="6" spans="1:17" ht="75.75" customHeight="1" x14ac:dyDescent="0.2">
      <c r="A6" s="269"/>
      <c r="B6" s="246"/>
      <c r="C6" s="164" t="s">
        <v>381</v>
      </c>
      <c r="D6" s="164" t="s">
        <v>382</v>
      </c>
      <c r="E6" s="246"/>
      <c r="F6" s="246"/>
      <c r="G6" s="246"/>
      <c r="H6" s="246"/>
      <c r="I6" s="246"/>
      <c r="J6" s="36"/>
      <c r="K6" s="36"/>
      <c r="L6" s="36"/>
      <c r="M6" s="36"/>
      <c r="N6" s="36"/>
      <c r="O6" s="36"/>
      <c r="P6" s="36"/>
      <c r="Q6" s="36"/>
    </row>
    <row r="7" spans="1:17" ht="14.25" x14ac:dyDescent="0.2">
      <c r="A7" s="53" t="s">
        <v>379</v>
      </c>
      <c r="B7" s="139"/>
      <c r="C7" s="140"/>
      <c r="D7" s="140"/>
      <c r="E7" s="140"/>
      <c r="F7" s="140"/>
      <c r="G7" s="140"/>
      <c r="H7" s="140"/>
      <c r="I7" s="140"/>
      <c r="J7" s="36"/>
      <c r="K7" s="36"/>
      <c r="L7" s="36"/>
      <c r="M7" s="36"/>
      <c r="N7" s="36"/>
      <c r="O7" s="36"/>
      <c r="P7" s="36"/>
      <c r="Q7" s="36"/>
    </row>
    <row r="8" spans="1:17" ht="28.5" x14ac:dyDescent="0.2">
      <c r="A8" s="141" t="s">
        <v>568</v>
      </c>
      <c r="B8" s="139"/>
      <c r="C8" s="140"/>
      <c r="D8" s="140"/>
      <c r="E8" s="140"/>
      <c r="F8" s="140"/>
      <c r="G8" s="140"/>
      <c r="H8" s="140"/>
      <c r="I8" s="140"/>
      <c r="J8" s="36"/>
      <c r="K8" s="36"/>
      <c r="L8" s="36"/>
      <c r="M8" s="36"/>
      <c r="N8" s="36"/>
      <c r="O8" s="36"/>
      <c r="P8" s="36"/>
      <c r="Q8" s="36"/>
    </row>
    <row r="9" spans="1:17" ht="14.25" x14ac:dyDescent="0.2">
      <c r="A9" s="147" t="s">
        <v>383</v>
      </c>
      <c r="B9" s="62">
        <v>13</v>
      </c>
      <c r="C9" s="47">
        <v>1.231060606060606</v>
      </c>
      <c r="D9" s="47">
        <v>1.9817073170731707</v>
      </c>
      <c r="E9" s="47">
        <v>3.2099999999999997E-2</v>
      </c>
      <c r="F9" s="47">
        <v>3.0732996323529407E-2</v>
      </c>
      <c r="G9" s="47">
        <v>2.4692307692307689</v>
      </c>
      <c r="H9" s="47" t="s">
        <v>140</v>
      </c>
      <c r="I9" s="47" t="s">
        <v>140</v>
      </c>
      <c r="J9" s="36"/>
      <c r="K9" s="36"/>
      <c r="L9" s="36"/>
      <c r="M9" s="36"/>
      <c r="N9" s="36"/>
      <c r="O9" s="36"/>
      <c r="P9" s="36"/>
      <c r="Q9" s="36"/>
    </row>
    <row r="10" spans="1:17" ht="14.25" x14ac:dyDescent="0.2">
      <c r="A10" s="165" t="s">
        <v>384</v>
      </c>
      <c r="B10" s="62">
        <v>56</v>
      </c>
      <c r="C10" s="47">
        <v>5.3030303030303028</v>
      </c>
      <c r="D10" s="47">
        <v>8.536585365853659</v>
      </c>
      <c r="E10" s="47">
        <v>0.4128</v>
      </c>
      <c r="F10" s="47">
        <v>0.3952205882352941</v>
      </c>
      <c r="G10" s="47">
        <v>7.3714285714285719</v>
      </c>
      <c r="H10" s="47">
        <v>0.25700000000000001</v>
      </c>
      <c r="I10" s="47" t="s">
        <v>140</v>
      </c>
      <c r="J10" s="36"/>
      <c r="K10" s="36"/>
      <c r="L10" s="36"/>
      <c r="M10" s="36"/>
      <c r="N10" s="36"/>
      <c r="O10" s="36"/>
      <c r="P10" s="36"/>
      <c r="Q10" s="36"/>
    </row>
    <row r="11" spans="1:17" ht="14.25" x14ac:dyDescent="0.2">
      <c r="A11" s="165" t="s">
        <v>301</v>
      </c>
      <c r="B11" s="62">
        <v>65</v>
      </c>
      <c r="C11" s="47">
        <v>6.1553030303030303</v>
      </c>
      <c r="D11" s="47">
        <v>9.9085365853658534</v>
      </c>
      <c r="E11" s="47">
        <v>1.0262999999999998</v>
      </c>
      <c r="F11" s="47">
        <v>0.98259420955882326</v>
      </c>
      <c r="G11" s="47">
        <v>15.789230769230764</v>
      </c>
      <c r="H11" s="47">
        <v>0.81</v>
      </c>
      <c r="I11" s="47">
        <v>0.03</v>
      </c>
      <c r="J11" s="36"/>
      <c r="K11" s="36"/>
      <c r="L11" s="36"/>
      <c r="M11" s="36"/>
      <c r="N11" s="36"/>
      <c r="O11" s="36"/>
      <c r="P11" s="36"/>
      <c r="Q11" s="36"/>
    </row>
    <row r="12" spans="1:17" ht="14.25" x14ac:dyDescent="0.2">
      <c r="A12" s="165" t="s">
        <v>385</v>
      </c>
      <c r="B12" s="62">
        <v>136</v>
      </c>
      <c r="C12" s="47">
        <v>12.878787878787879</v>
      </c>
      <c r="D12" s="47">
        <v>20.73170731707317</v>
      </c>
      <c r="E12" s="47">
        <v>4.9182000000000006</v>
      </c>
      <c r="F12" s="47">
        <v>4.7087545955882355</v>
      </c>
      <c r="G12" s="47">
        <v>36.163235294117655</v>
      </c>
      <c r="H12" s="47">
        <v>9.6349999999999998</v>
      </c>
      <c r="I12" s="47" t="s">
        <v>140</v>
      </c>
      <c r="J12" s="36"/>
      <c r="K12" s="36"/>
      <c r="L12" s="36"/>
      <c r="M12" s="36"/>
      <c r="N12" s="36"/>
      <c r="O12" s="36"/>
      <c r="P12" s="36"/>
      <c r="Q12" s="36"/>
    </row>
    <row r="13" spans="1:17" ht="14.25" x14ac:dyDescent="0.2">
      <c r="A13" s="165" t="s">
        <v>386</v>
      </c>
      <c r="B13" s="62">
        <v>117</v>
      </c>
      <c r="C13" s="47">
        <v>11.079545454545455</v>
      </c>
      <c r="D13" s="47">
        <v>17.835365853658537</v>
      </c>
      <c r="E13" s="47">
        <v>8.5535999999999994</v>
      </c>
      <c r="F13" s="47">
        <v>8.189338235294116</v>
      </c>
      <c r="G13" s="47">
        <v>73.10769230769229</v>
      </c>
      <c r="H13" s="47">
        <v>12.455</v>
      </c>
      <c r="I13" s="47">
        <v>0.18</v>
      </c>
      <c r="J13" s="36"/>
      <c r="K13" s="36"/>
      <c r="L13" s="36"/>
      <c r="M13" s="36"/>
      <c r="N13" s="36"/>
      <c r="O13" s="36"/>
      <c r="P13" s="36"/>
      <c r="Q13" s="36"/>
    </row>
    <row r="14" spans="1:17" ht="14.25" x14ac:dyDescent="0.2">
      <c r="A14" s="165" t="s">
        <v>304</v>
      </c>
      <c r="B14" s="62">
        <v>100</v>
      </c>
      <c r="C14" s="47">
        <v>9.4696969696969688</v>
      </c>
      <c r="D14" s="47">
        <v>15.24390243902439</v>
      </c>
      <c r="E14" s="47">
        <v>14.566600000000001</v>
      </c>
      <c r="F14" s="47">
        <v>13.946269914215685</v>
      </c>
      <c r="G14" s="47">
        <v>145.666</v>
      </c>
      <c r="H14" s="47">
        <v>27.111000000000001</v>
      </c>
      <c r="I14" s="47">
        <v>0.25</v>
      </c>
      <c r="J14" s="36"/>
      <c r="K14" s="36"/>
      <c r="L14" s="36"/>
      <c r="M14" s="36"/>
      <c r="N14" s="36"/>
      <c r="O14" s="36"/>
      <c r="P14" s="36"/>
      <c r="Q14" s="36"/>
    </row>
    <row r="15" spans="1:17" ht="14.25" x14ac:dyDescent="0.2">
      <c r="A15" s="165" t="s">
        <v>305</v>
      </c>
      <c r="B15" s="62">
        <v>127</v>
      </c>
      <c r="C15" s="47">
        <v>12.026515151515152</v>
      </c>
      <c r="D15" s="47">
        <v>19.359756097560975</v>
      </c>
      <c r="E15" s="47">
        <v>39.1389</v>
      </c>
      <c r="F15" s="47">
        <v>37.472139246323529</v>
      </c>
      <c r="G15" s="47">
        <v>308.18031496062991</v>
      </c>
      <c r="H15" s="47">
        <v>59.277000000000001</v>
      </c>
      <c r="I15" s="47">
        <v>1.03</v>
      </c>
      <c r="J15" s="36"/>
      <c r="K15" s="36"/>
      <c r="L15" s="36"/>
      <c r="M15" s="36"/>
      <c r="N15" s="36"/>
      <c r="O15" s="36"/>
      <c r="P15" s="36"/>
      <c r="Q15" s="36"/>
    </row>
    <row r="16" spans="1:17" ht="14.25" x14ac:dyDescent="0.2">
      <c r="A16" s="165" t="s">
        <v>306</v>
      </c>
      <c r="B16" s="62">
        <v>39</v>
      </c>
      <c r="C16" s="47">
        <v>3.6931818181818183</v>
      </c>
      <c r="D16" s="47">
        <v>5.9451219512195124</v>
      </c>
      <c r="E16" s="47">
        <v>29.938500000000001</v>
      </c>
      <c r="F16" s="47">
        <v>28.663545496323529</v>
      </c>
      <c r="G16" s="47">
        <v>767.65384615384619</v>
      </c>
      <c r="H16" s="47">
        <v>70.75</v>
      </c>
      <c r="I16" s="47">
        <v>0.5</v>
      </c>
      <c r="J16" s="36"/>
      <c r="K16" s="36"/>
      <c r="L16" s="36"/>
      <c r="M16" s="36"/>
      <c r="N16" s="36"/>
      <c r="O16" s="36"/>
      <c r="P16" s="36"/>
      <c r="Q16" s="36"/>
    </row>
    <row r="17" spans="1:17" ht="14.25" x14ac:dyDescent="0.2">
      <c r="A17" s="165" t="s">
        <v>307</v>
      </c>
      <c r="B17" s="62">
        <v>3</v>
      </c>
      <c r="C17" s="47">
        <v>0.28409090909090912</v>
      </c>
      <c r="D17" s="47">
        <v>0.45731707317073172</v>
      </c>
      <c r="E17" s="47">
        <v>5.8609999999999998</v>
      </c>
      <c r="F17" s="47">
        <v>5.6114047181372548</v>
      </c>
      <c r="G17" s="47">
        <v>1953.6666666666667</v>
      </c>
      <c r="H17" s="47">
        <v>11</v>
      </c>
      <c r="I17" s="47" t="s">
        <v>140</v>
      </c>
      <c r="J17" s="36"/>
      <c r="K17" s="36"/>
      <c r="L17" s="36"/>
      <c r="M17" s="36"/>
      <c r="N17" s="36"/>
      <c r="O17" s="36"/>
      <c r="P17" s="36"/>
      <c r="Q17" s="36"/>
    </row>
    <row r="18" spans="1:17" ht="14.25" x14ac:dyDescent="0.2">
      <c r="A18" s="166" t="s">
        <v>387</v>
      </c>
      <c r="B18" s="62" t="s">
        <v>140</v>
      </c>
      <c r="C18" s="47" t="s">
        <v>140</v>
      </c>
      <c r="D18" s="47" t="s">
        <v>140</v>
      </c>
      <c r="E18" s="47" t="s">
        <v>140</v>
      </c>
      <c r="F18" s="47" t="s">
        <v>140</v>
      </c>
      <c r="G18" s="47" t="s">
        <v>140</v>
      </c>
      <c r="H18" s="47" t="s">
        <v>140</v>
      </c>
      <c r="I18" s="47" t="s">
        <v>140</v>
      </c>
      <c r="J18" s="36"/>
      <c r="K18" s="36"/>
      <c r="L18" s="36"/>
      <c r="M18" s="36"/>
      <c r="N18" s="36"/>
      <c r="O18" s="36"/>
      <c r="P18" s="36"/>
      <c r="Q18" s="36"/>
    </row>
    <row r="19" spans="1:17" ht="14.25" x14ac:dyDescent="0.2">
      <c r="A19" s="147" t="s">
        <v>210</v>
      </c>
      <c r="B19" s="62">
        <v>656</v>
      </c>
      <c r="C19" s="47">
        <v>62.121212121212125</v>
      </c>
      <c r="D19" s="47">
        <v>100</v>
      </c>
      <c r="E19" s="47">
        <v>104.44800000000001</v>
      </c>
      <c r="F19" s="47">
        <v>100.00000000000001</v>
      </c>
      <c r="G19" s="47">
        <v>159.21951219512198</v>
      </c>
      <c r="H19" s="47">
        <v>191.29499999999999</v>
      </c>
      <c r="I19" s="47">
        <v>1.99</v>
      </c>
      <c r="J19" s="36"/>
      <c r="K19" s="36"/>
      <c r="L19" s="36"/>
      <c r="M19" s="36"/>
      <c r="N19" s="36"/>
      <c r="O19" s="36"/>
      <c r="P19" s="36"/>
      <c r="Q19" s="36"/>
    </row>
    <row r="20" spans="1:17" ht="28.5" x14ac:dyDescent="0.2">
      <c r="A20" s="149" t="s">
        <v>329</v>
      </c>
      <c r="B20" s="62">
        <v>400</v>
      </c>
      <c r="C20" s="47">
        <v>37.878787878787875</v>
      </c>
      <c r="D20" s="140" t="s">
        <v>330</v>
      </c>
      <c r="E20" s="140" t="s">
        <v>330</v>
      </c>
      <c r="F20" s="140" t="s">
        <v>330</v>
      </c>
      <c r="G20" s="140" t="s">
        <v>330</v>
      </c>
      <c r="H20" s="47">
        <v>6.7249999999999996</v>
      </c>
      <c r="I20" s="47">
        <v>1.53</v>
      </c>
      <c r="J20" s="36"/>
      <c r="K20" s="36"/>
      <c r="L20" s="36"/>
      <c r="M20" s="36"/>
      <c r="N20" s="36"/>
      <c r="O20" s="36"/>
      <c r="P20" s="36"/>
      <c r="Q20" s="36"/>
    </row>
    <row r="21" spans="1:17" ht="14.25" x14ac:dyDescent="0.2">
      <c r="A21" s="150" t="s">
        <v>331</v>
      </c>
      <c r="B21" s="62">
        <v>1056</v>
      </c>
      <c r="C21" s="47">
        <v>100</v>
      </c>
      <c r="D21" s="140" t="s">
        <v>330</v>
      </c>
      <c r="E21" s="47">
        <v>104.44799999999999</v>
      </c>
      <c r="F21" s="47">
        <v>100</v>
      </c>
      <c r="G21" s="47">
        <v>98.909090909090907</v>
      </c>
      <c r="H21" s="47">
        <v>198.02</v>
      </c>
      <c r="I21" s="47">
        <v>3.52</v>
      </c>
      <c r="J21" s="36"/>
      <c r="K21" s="36"/>
      <c r="L21" s="36"/>
      <c r="M21" s="36"/>
      <c r="N21" s="36"/>
      <c r="O21" s="36"/>
      <c r="P21" s="36"/>
      <c r="Q21" s="36"/>
    </row>
    <row r="22" spans="1:17" ht="14.25" x14ac:dyDescent="0.2">
      <c r="A22" s="144"/>
      <c r="B22" s="144"/>
      <c r="C22" s="144"/>
      <c r="D22" s="144"/>
      <c r="E22" s="144"/>
      <c r="F22" s="144"/>
      <c r="G22" s="144"/>
      <c r="H22" s="144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4.25" x14ac:dyDescent="0.2">
      <c r="A23" s="144"/>
      <c r="B23" s="144"/>
      <c r="C23" s="144"/>
      <c r="D23" s="144"/>
      <c r="E23" s="144"/>
      <c r="F23" s="144"/>
      <c r="G23" s="144"/>
      <c r="H23" s="144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44"/>
      <c r="B24" s="144"/>
      <c r="C24" s="144"/>
      <c r="D24" s="144"/>
      <c r="E24" s="144"/>
      <c r="F24" s="144"/>
      <c r="G24" s="144"/>
      <c r="H24" s="144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4"/>
      <c r="B25" s="144"/>
      <c r="C25" s="144"/>
      <c r="D25" s="144"/>
      <c r="E25" s="144"/>
      <c r="F25" s="144"/>
      <c r="G25" s="144"/>
      <c r="H25" s="144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144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144"/>
      <c r="I90" s="36"/>
      <c r="J90" s="36"/>
      <c r="K90" s="36"/>
      <c r="L90" s="36"/>
      <c r="M90" s="36"/>
      <c r="N90" s="36"/>
      <c r="O90" s="36"/>
      <c r="P90" s="36"/>
      <c r="Q90" s="36"/>
    </row>
  </sheetData>
  <mergeCells count="12">
    <mergeCell ref="F5:F6"/>
    <mergeCell ref="G5:G6"/>
    <mergeCell ref="A2:I2"/>
    <mergeCell ref="A3:I3"/>
    <mergeCell ref="A4:A6"/>
    <mergeCell ref="B4:D4"/>
    <mergeCell ref="E4:G4"/>
    <mergeCell ref="H4:H6"/>
    <mergeCell ref="I4:I6"/>
    <mergeCell ref="B5:B6"/>
    <mergeCell ref="C5:D5"/>
    <mergeCell ref="E5:E6"/>
  </mergeCells>
  <pageMargins left="0.48" right="0.46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B9006-799B-444E-B427-310CE6C8FCD9}">
  <sheetPr codeName="Лист63"/>
  <dimension ref="A1:Q90"/>
  <sheetViews>
    <sheetView workbookViewId="0">
      <selection activeCell="I9" sqref="I9"/>
    </sheetView>
  </sheetViews>
  <sheetFormatPr defaultColWidth="8.7109375" defaultRowHeight="12.75" x14ac:dyDescent="0.2"/>
  <cols>
    <col min="1" max="1" width="27.5703125" style="137" customWidth="1"/>
    <col min="2" max="2" width="9.5703125" style="137" customWidth="1"/>
    <col min="3" max="3" width="9.28515625" style="137" customWidth="1"/>
    <col min="4" max="4" width="11.140625" style="137" customWidth="1"/>
    <col min="5" max="5" width="8.5703125" style="137" customWidth="1"/>
    <col min="6" max="6" width="11.7109375" style="137" customWidth="1"/>
    <col min="7" max="7" width="10.85546875" style="137" customWidth="1"/>
    <col min="8" max="8" width="14.7109375" style="137" customWidth="1"/>
    <col min="9" max="9" width="11.7109375" style="136" customWidth="1"/>
    <col min="10" max="10" width="22" style="136" customWidth="1"/>
    <col min="11" max="16384" width="8.7109375" style="136"/>
  </cols>
  <sheetData>
    <row r="1" spans="1:17" ht="14.25" x14ac:dyDescent="0.2">
      <c r="A1" s="144"/>
      <c r="B1" s="144"/>
      <c r="C1" s="144"/>
      <c r="D1" s="144"/>
      <c r="E1" s="144"/>
      <c r="F1" s="144"/>
      <c r="G1" s="144"/>
      <c r="H1" s="144"/>
      <c r="I1" s="36"/>
      <c r="J1" s="36"/>
      <c r="K1" s="36"/>
      <c r="L1" s="36"/>
      <c r="M1" s="36"/>
      <c r="N1" s="36"/>
      <c r="O1" s="36"/>
      <c r="P1" s="36"/>
      <c r="Q1" s="36"/>
    </row>
    <row r="2" spans="1:17" ht="33" customHeight="1" x14ac:dyDescent="0.2">
      <c r="A2" s="240" t="s">
        <v>589</v>
      </c>
      <c r="B2" s="240"/>
      <c r="C2" s="240"/>
      <c r="D2" s="240"/>
      <c r="E2" s="240"/>
      <c r="F2" s="240"/>
      <c r="G2" s="240"/>
      <c r="H2" s="240"/>
      <c r="I2" s="240"/>
      <c r="J2" s="240"/>
      <c r="K2" s="36"/>
      <c r="L2" s="36"/>
      <c r="M2" s="36"/>
      <c r="N2" s="36"/>
      <c r="O2" s="36"/>
      <c r="P2" s="36"/>
      <c r="Q2" s="36"/>
    </row>
    <row r="3" spans="1:17" ht="14.25" x14ac:dyDescent="0.2">
      <c r="A3" s="292" t="s">
        <v>207</v>
      </c>
      <c r="B3" s="292"/>
      <c r="C3" s="292"/>
      <c r="D3" s="292"/>
      <c r="E3" s="292"/>
      <c r="F3" s="292"/>
      <c r="G3" s="292"/>
      <c r="H3" s="292"/>
      <c r="I3" s="292"/>
      <c r="J3" s="292"/>
      <c r="K3" s="36"/>
      <c r="L3" s="36"/>
      <c r="M3" s="36"/>
      <c r="N3" s="36"/>
      <c r="O3" s="36"/>
      <c r="P3" s="36"/>
      <c r="Q3" s="36"/>
    </row>
    <row r="4" spans="1:17" ht="61.5" customHeight="1" x14ac:dyDescent="0.2">
      <c r="A4" s="262"/>
      <c r="B4" s="245" t="s">
        <v>375</v>
      </c>
      <c r="C4" s="245"/>
      <c r="D4" s="245"/>
      <c r="E4" s="245" t="s">
        <v>388</v>
      </c>
      <c r="F4" s="245"/>
      <c r="G4" s="245"/>
      <c r="H4" s="245"/>
      <c r="I4" s="245" t="s">
        <v>389</v>
      </c>
      <c r="J4" s="245"/>
      <c r="K4" s="36"/>
      <c r="L4" s="36"/>
      <c r="M4" s="36"/>
      <c r="N4" s="36"/>
      <c r="O4" s="36"/>
      <c r="P4" s="36"/>
      <c r="Q4" s="36"/>
    </row>
    <row r="5" spans="1:17" ht="16.5" customHeight="1" x14ac:dyDescent="0.2">
      <c r="A5" s="262"/>
      <c r="B5" s="245" t="s">
        <v>210</v>
      </c>
      <c r="C5" s="245" t="s">
        <v>317</v>
      </c>
      <c r="D5" s="245"/>
      <c r="E5" s="245" t="s">
        <v>572</v>
      </c>
      <c r="F5" s="245" t="s">
        <v>342</v>
      </c>
      <c r="G5" s="245" t="s">
        <v>390</v>
      </c>
      <c r="H5" s="245" t="s">
        <v>588</v>
      </c>
      <c r="I5" s="245" t="s">
        <v>579</v>
      </c>
      <c r="J5" s="245" t="s">
        <v>557</v>
      </c>
      <c r="K5" s="36"/>
      <c r="L5" s="36"/>
      <c r="M5" s="36"/>
      <c r="N5" s="36"/>
      <c r="O5" s="36"/>
      <c r="P5" s="36"/>
      <c r="Q5" s="36"/>
    </row>
    <row r="6" spans="1:17" ht="102" customHeight="1" x14ac:dyDescent="0.2">
      <c r="A6" s="270"/>
      <c r="B6" s="246"/>
      <c r="C6" s="167" t="s">
        <v>381</v>
      </c>
      <c r="D6" s="167" t="s">
        <v>391</v>
      </c>
      <c r="E6" s="246"/>
      <c r="F6" s="246"/>
      <c r="G6" s="246"/>
      <c r="H6" s="246"/>
      <c r="I6" s="246"/>
      <c r="J6" s="245"/>
      <c r="K6" s="36"/>
      <c r="L6" s="36"/>
      <c r="M6" s="36"/>
      <c r="N6" s="36"/>
      <c r="O6" s="36"/>
      <c r="P6" s="36"/>
      <c r="Q6" s="36"/>
    </row>
    <row r="7" spans="1:17" ht="14.25" x14ac:dyDescent="0.2">
      <c r="A7" s="143" t="s">
        <v>379</v>
      </c>
      <c r="B7" s="140"/>
      <c r="C7" s="140"/>
      <c r="D7" s="140"/>
      <c r="E7" s="140"/>
      <c r="F7" s="140"/>
      <c r="G7" s="140"/>
      <c r="H7" s="140"/>
      <c r="I7" s="170"/>
      <c r="J7" s="140"/>
      <c r="K7" s="36"/>
      <c r="L7" s="36"/>
      <c r="M7" s="36"/>
      <c r="N7" s="36"/>
      <c r="O7" s="36"/>
      <c r="P7" s="36"/>
      <c r="Q7" s="36"/>
    </row>
    <row r="8" spans="1:17" ht="28.5" x14ac:dyDescent="0.2">
      <c r="A8" s="156" t="s">
        <v>345</v>
      </c>
      <c r="B8" s="140"/>
      <c r="C8" s="140"/>
      <c r="D8" s="140"/>
      <c r="E8" s="140"/>
      <c r="F8" s="140"/>
      <c r="G8" s="140"/>
      <c r="H8" s="140"/>
      <c r="I8" s="170"/>
      <c r="J8" s="140"/>
      <c r="K8" s="36"/>
      <c r="L8" s="36"/>
      <c r="M8" s="36"/>
      <c r="N8" s="36"/>
      <c r="O8" s="36"/>
      <c r="P8" s="36"/>
      <c r="Q8" s="36"/>
    </row>
    <row r="9" spans="1:17" ht="14.25" x14ac:dyDescent="0.2">
      <c r="A9" s="147" t="s">
        <v>392</v>
      </c>
      <c r="B9" s="47">
        <v>16</v>
      </c>
      <c r="C9" s="47">
        <v>1.5151515151515151</v>
      </c>
      <c r="D9" s="47">
        <v>4.0712468193384224</v>
      </c>
      <c r="E9" s="47">
        <v>2.7E-2</v>
      </c>
      <c r="F9" s="47">
        <v>0.1205141938939475</v>
      </c>
      <c r="G9" s="47">
        <v>1.6875</v>
      </c>
      <c r="H9" s="47">
        <v>2.3072978977952485</v>
      </c>
      <c r="I9" s="47" t="s">
        <v>556</v>
      </c>
      <c r="J9" s="47">
        <v>5</v>
      </c>
      <c r="K9" s="36"/>
      <c r="L9" s="36"/>
      <c r="M9" s="36"/>
      <c r="N9" s="36"/>
      <c r="O9" s="36"/>
      <c r="P9" s="36"/>
      <c r="Q9" s="36"/>
    </row>
    <row r="10" spans="1:17" ht="14.25" x14ac:dyDescent="0.2">
      <c r="A10" s="165" t="s">
        <v>393</v>
      </c>
      <c r="B10" s="47">
        <v>46</v>
      </c>
      <c r="C10" s="47">
        <v>4.3560606060606064</v>
      </c>
      <c r="D10" s="47">
        <v>11.704834605597965</v>
      </c>
      <c r="E10" s="47">
        <v>0.187</v>
      </c>
      <c r="F10" s="47">
        <v>0.83467237993215493</v>
      </c>
      <c r="G10" s="47">
        <v>4.0652173913043477</v>
      </c>
      <c r="H10" s="47">
        <v>7.0512820512820511</v>
      </c>
      <c r="I10" s="47" t="s">
        <v>556</v>
      </c>
      <c r="J10" s="47">
        <v>13</v>
      </c>
      <c r="K10" s="36"/>
      <c r="L10" s="36"/>
      <c r="M10" s="36"/>
      <c r="N10" s="36"/>
      <c r="O10" s="36"/>
      <c r="P10" s="36"/>
      <c r="Q10" s="36"/>
    </row>
    <row r="11" spans="1:17" ht="14.25" x14ac:dyDescent="0.2">
      <c r="A11" s="165" t="s">
        <v>394</v>
      </c>
      <c r="B11" s="47">
        <v>47</v>
      </c>
      <c r="C11" s="47">
        <v>4.4507575757575761</v>
      </c>
      <c r="D11" s="47">
        <v>11.959287531806616</v>
      </c>
      <c r="E11" s="47">
        <v>0.36899999999999999</v>
      </c>
      <c r="F11" s="47">
        <v>1.647027316550616</v>
      </c>
      <c r="G11" s="47">
        <v>7.8510638297872344</v>
      </c>
      <c r="H11" s="47">
        <v>8.0974325213956551</v>
      </c>
      <c r="I11" s="47">
        <v>3</v>
      </c>
      <c r="J11" s="47">
        <v>14</v>
      </c>
      <c r="K11" s="36"/>
      <c r="L11" s="36"/>
      <c r="M11" s="36"/>
      <c r="N11" s="36"/>
      <c r="O11" s="36"/>
      <c r="P11" s="36"/>
      <c r="Q11" s="36"/>
    </row>
    <row r="12" spans="1:17" ht="14.25" x14ac:dyDescent="0.2">
      <c r="A12" s="165" t="s">
        <v>395</v>
      </c>
      <c r="B12" s="47">
        <v>49</v>
      </c>
      <c r="C12" s="47">
        <v>4.6401515151515156</v>
      </c>
      <c r="D12" s="47">
        <v>12.468193384223918</v>
      </c>
      <c r="E12" s="47">
        <v>0.74</v>
      </c>
      <c r="F12" s="47">
        <v>3.3029816104267096</v>
      </c>
      <c r="G12" s="47">
        <v>15.102040816326531</v>
      </c>
      <c r="H12" s="47">
        <v>13.01121777965327</v>
      </c>
      <c r="I12" s="47">
        <v>4</v>
      </c>
      <c r="J12" s="47">
        <v>15</v>
      </c>
      <c r="K12" s="36"/>
      <c r="L12" s="36"/>
      <c r="M12" s="36"/>
      <c r="N12" s="36"/>
      <c r="O12" s="36"/>
      <c r="P12" s="36"/>
      <c r="Q12" s="36"/>
    </row>
    <row r="13" spans="1:17" ht="14.25" x14ac:dyDescent="0.2">
      <c r="A13" s="147" t="s">
        <v>396</v>
      </c>
      <c r="B13" s="47">
        <v>60</v>
      </c>
      <c r="C13" s="47">
        <v>5.6818181818181817</v>
      </c>
      <c r="D13" s="47">
        <v>15.267175572519085</v>
      </c>
      <c r="E13" s="47">
        <v>1.5609999999999999</v>
      </c>
      <c r="F13" s="47">
        <v>6.9675058025352614</v>
      </c>
      <c r="G13" s="47">
        <v>26.016666666666666</v>
      </c>
      <c r="H13" s="47">
        <v>29.406778064540429</v>
      </c>
      <c r="I13" s="47">
        <v>8</v>
      </c>
      <c r="J13" s="47">
        <v>18</v>
      </c>
      <c r="K13" s="36"/>
      <c r="L13" s="36"/>
      <c r="M13" s="36"/>
      <c r="N13" s="36"/>
      <c r="O13" s="36"/>
      <c r="P13" s="36"/>
      <c r="Q13" s="36"/>
    </row>
    <row r="14" spans="1:17" ht="14.25" x14ac:dyDescent="0.2">
      <c r="A14" s="147" t="s">
        <v>397</v>
      </c>
      <c r="B14" s="47">
        <v>67</v>
      </c>
      <c r="C14" s="47">
        <v>6.3446969696969697</v>
      </c>
      <c r="D14" s="47">
        <v>17.048346055979643</v>
      </c>
      <c r="E14" s="47">
        <v>2.65</v>
      </c>
      <c r="F14" s="47">
        <v>11.82824495625781</v>
      </c>
      <c r="G14" s="47">
        <v>39.552238805970148</v>
      </c>
      <c r="H14" s="47">
        <v>26.711824770429505</v>
      </c>
      <c r="I14" s="47">
        <v>11</v>
      </c>
      <c r="J14" s="47">
        <v>27</v>
      </c>
      <c r="K14" s="36"/>
      <c r="L14" s="36"/>
      <c r="M14" s="36"/>
      <c r="N14" s="36"/>
      <c r="O14" s="36"/>
      <c r="P14" s="36"/>
      <c r="Q14" s="36"/>
    </row>
    <row r="15" spans="1:17" ht="14.25" x14ac:dyDescent="0.2">
      <c r="A15" s="147" t="s">
        <v>398</v>
      </c>
      <c r="B15" s="47">
        <v>53</v>
      </c>
      <c r="C15" s="47">
        <v>5.0189393939393936</v>
      </c>
      <c r="D15" s="47">
        <v>13.486005089058525</v>
      </c>
      <c r="E15" s="47">
        <v>3.9569999999999999</v>
      </c>
      <c r="F15" s="47">
        <v>17.662024638457417</v>
      </c>
      <c r="G15" s="47">
        <v>74.660377358490564</v>
      </c>
      <c r="H15" s="47">
        <v>29.94009710669857</v>
      </c>
      <c r="I15" s="47">
        <v>7</v>
      </c>
      <c r="J15" s="47">
        <v>22</v>
      </c>
      <c r="K15" s="36"/>
      <c r="L15" s="36"/>
      <c r="M15" s="36"/>
      <c r="N15" s="36"/>
      <c r="O15" s="36"/>
      <c r="P15" s="36"/>
      <c r="Q15" s="36"/>
    </row>
    <row r="16" spans="1:17" ht="14.25" x14ac:dyDescent="0.2">
      <c r="A16" s="147" t="s">
        <v>347</v>
      </c>
      <c r="B16" s="47">
        <v>43</v>
      </c>
      <c r="C16" s="47">
        <v>4.0719696969696972</v>
      </c>
      <c r="D16" s="47">
        <v>10.94147582697201</v>
      </c>
      <c r="E16" s="47">
        <v>6.62</v>
      </c>
      <c r="F16" s="47">
        <v>29.548294947330835</v>
      </c>
      <c r="G16" s="47">
        <v>153.95348837209303</v>
      </c>
      <c r="H16" s="47">
        <v>41.988025167444697</v>
      </c>
      <c r="I16" s="47">
        <v>14</v>
      </c>
      <c r="J16" s="47">
        <v>27</v>
      </c>
      <c r="K16" s="36"/>
      <c r="L16" s="36"/>
      <c r="M16" s="36"/>
      <c r="N16" s="36"/>
      <c r="O16" s="36"/>
      <c r="P16" s="36"/>
      <c r="Q16" s="36"/>
    </row>
    <row r="17" spans="1:17" ht="14.25" x14ac:dyDescent="0.2">
      <c r="A17" s="147" t="s">
        <v>348</v>
      </c>
      <c r="B17" s="47">
        <v>7</v>
      </c>
      <c r="C17" s="47">
        <v>0.66287878787878785</v>
      </c>
      <c r="D17" s="47">
        <v>1.7811704834605597</v>
      </c>
      <c r="E17" s="47">
        <v>2.5760000000000001</v>
      </c>
      <c r="F17" s="47">
        <v>11.497946795215141</v>
      </c>
      <c r="G17" s="47">
        <v>368</v>
      </c>
      <c r="H17" s="47">
        <v>67.869845870109344</v>
      </c>
      <c r="I17" s="47">
        <v>5</v>
      </c>
      <c r="J17" s="47">
        <v>5</v>
      </c>
      <c r="K17" s="36"/>
      <c r="L17" s="36"/>
      <c r="M17" s="36"/>
      <c r="N17" s="36"/>
      <c r="O17" s="36"/>
      <c r="P17" s="36"/>
      <c r="Q17" s="36"/>
    </row>
    <row r="18" spans="1:17" ht="14.25" x14ac:dyDescent="0.2">
      <c r="A18" s="147" t="s">
        <v>399</v>
      </c>
      <c r="B18" s="47">
        <v>5</v>
      </c>
      <c r="C18" s="47">
        <v>0.47348484848484851</v>
      </c>
      <c r="D18" s="47">
        <v>1.272264631043257</v>
      </c>
      <c r="E18" s="47">
        <v>3.7170000000000001</v>
      </c>
      <c r="F18" s="47">
        <v>16.590787359400107</v>
      </c>
      <c r="G18" s="47">
        <v>743.4</v>
      </c>
      <c r="H18" s="47">
        <v>41.612090680100756</v>
      </c>
      <c r="I18" s="47">
        <v>3</v>
      </c>
      <c r="J18" s="47">
        <v>5</v>
      </c>
      <c r="K18" s="36"/>
      <c r="L18" s="36"/>
      <c r="M18" s="36"/>
      <c r="N18" s="36"/>
      <c r="O18" s="36"/>
      <c r="P18" s="36"/>
      <c r="Q18" s="36"/>
    </row>
    <row r="19" spans="1:17" ht="14.25" x14ac:dyDescent="0.2">
      <c r="A19" s="147" t="s">
        <v>210</v>
      </c>
      <c r="B19" s="47">
        <v>393</v>
      </c>
      <c r="C19" s="47">
        <v>37.215909090909093</v>
      </c>
      <c r="D19" s="47">
        <v>100</v>
      </c>
      <c r="E19" s="47">
        <v>22.404</v>
      </c>
      <c r="F19" s="47">
        <v>100</v>
      </c>
      <c r="G19" s="47">
        <v>57.007633587786259</v>
      </c>
      <c r="H19" s="47">
        <v>31.552089889374738</v>
      </c>
      <c r="I19" s="47">
        <v>60</v>
      </c>
      <c r="J19" s="47">
        <v>151</v>
      </c>
      <c r="K19" s="36"/>
      <c r="L19" s="36"/>
      <c r="M19" s="36"/>
      <c r="N19" s="36"/>
      <c r="O19" s="36"/>
      <c r="P19" s="36"/>
      <c r="Q19" s="36"/>
    </row>
    <row r="20" spans="1:17" ht="14.25" x14ac:dyDescent="0.2">
      <c r="A20" s="149" t="s">
        <v>354</v>
      </c>
      <c r="B20" s="47">
        <v>663</v>
      </c>
      <c r="C20" s="47">
        <v>62.784090909090907</v>
      </c>
      <c r="D20" s="140" t="s">
        <v>330</v>
      </c>
      <c r="E20" s="140" t="s">
        <v>330</v>
      </c>
      <c r="F20" s="140" t="s">
        <v>330</v>
      </c>
      <c r="G20" s="140" t="s">
        <v>330</v>
      </c>
      <c r="H20" s="140" t="s">
        <v>330</v>
      </c>
      <c r="I20" s="140">
        <v>64</v>
      </c>
      <c r="J20" s="140">
        <v>165</v>
      </c>
      <c r="K20" s="36"/>
      <c r="L20" s="36"/>
      <c r="M20" s="36"/>
      <c r="N20" s="36"/>
      <c r="O20" s="36"/>
      <c r="P20" s="36"/>
      <c r="Q20" s="36"/>
    </row>
    <row r="21" spans="1:17" ht="14.25" x14ac:dyDescent="0.2">
      <c r="A21" s="150" t="s">
        <v>331</v>
      </c>
      <c r="B21" s="47">
        <v>1056</v>
      </c>
      <c r="C21" s="47">
        <v>100</v>
      </c>
      <c r="D21" s="140" t="s">
        <v>330</v>
      </c>
      <c r="E21" s="47">
        <v>22.404</v>
      </c>
      <c r="F21" s="47">
        <v>100</v>
      </c>
      <c r="G21" s="47">
        <v>21.21590909090909</v>
      </c>
      <c r="H21" s="47">
        <v>13.124252117094056</v>
      </c>
      <c r="I21" s="47">
        <v>124</v>
      </c>
      <c r="J21" s="47">
        <v>316</v>
      </c>
      <c r="K21" s="36"/>
      <c r="L21" s="36"/>
      <c r="M21" s="36"/>
      <c r="N21" s="36"/>
      <c r="O21" s="36"/>
      <c r="P21" s="36"/>
      <c r="Q21" s="36"/>
    </row>
    <row r="22" spans="1:17" ht="14.25" x14ac:dyDescent="0.2">
      <c r="A22" s="144"/>
      <c r="B22" s="144"/>
      <c r="C22" s="144"/>
      <c r="D22" s="144"/>
      <c r="E22" s="144"/>
      <c r="F22" s="144"/>
      <c r="G22" s="144"/>
      <c r="H22" s="144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4.25" x14ac:dyDescent="0.2">
      <c r="A23" s="144"/>
      <c r="B23" s="144"/>
      <c r="C23" s="144"/>
      <c r="D23" s="144"/>
      <c r="E23" s="144"/>
      <c r="F23" s="144"/>
      <c r="G23" s="144"/>
      <c r="H23" s="144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44"/>
      <c r="B24" s="144"/>
      <c r="C24" s="144"/>
      <c r="D24" s="144"/>
      <c r="E24" s="144"/>
      <c r="F24" s="144"/>
      <c r="G24" s="144"/>
      <c r="H24" s="144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4"/>
      <c r="B25" s="144"/>
      <c r="C25" s="144"/>
      <c r="D25" s="144"/>
      <c r="E25" s="144"/>
      <c r="F25" s="144"/>
      <c r="G25" s="144"/>
      <c r="H25" s="144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144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144"/>
      <c r="I90" s="36"/>
      <c r="J90" s="36"/>
      <c r="K90" s="36"/>
      <c r="L90" s="36"/>
      <c r="M90" s="36"/>
      <c r="N90" s="36"/>
      <c r="O90" s="36"/>
      <c r="P90" s="36"/>
      <c r="Q90" s="36"/>
    </row>
  </sheetData>
  <mergeCells count="14">
    <mergeCell ref="G5:G6"/>
    <mergeCell ref="H5:H6"/>
    <mergeCell ref="I5:I6"/>
    <mergeCell ref="J5:J6"/>
    <mergeCell ref="A2:J2"/>
    <mergeCell ref="A3:J3"/>
    <mergeCell ref="A4:A6"/>
    <mergeCell ref="B4:D4"/>
    <mergeCell ref="E4:H4"/>
    <mergeCell ref="I4:J4"/>
    <mergeCell ref="B5:B6"/>
    <mergeCell ref="C5:D5"/>
    <mergeCell ref="E5:E6"/>
    <mergeCell ref="F5:F6"/>
  </mergeCells>
  <pageMargins left="0.47" right="0.39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76F7-4039-45E2-8CD2-F82ABB971656}">
  <sheetPr codeName="Лист64"/>
  <dimension ref="A1:Q90"/>
  <sheetViews>
    <sheetView workbookViewId="0">
      <selection activeCell="B13" sqref="B13:H13"/>
    </sheetView>
  </sheetViews>
  <sheetFormatPr defaultColWidth="8.7109375" defaultRowHeight="12.75" x14ac:dyDescent="0.2"/>
  <cols>
    <col min="1" max="1" width="27.7109375" style="137" customWidth="1"/>
    <col min="2" max="2" width="8.5703125" style="137" customWidth="1"/>
    <col min="3" max="3" width="10.140625" style="137" customWidth="1"/>
    <col min="4" max="4" width="11.140625" style="137" customWidth="1"/>
    <col min="5" max="5" width="8" style="137" customWidth="1"/>
    <col min="6" max="6" width="11.42578125" style="137" customWidth="1"/>
    <col min="7" max="7" width="11.5703125" style="137" customWidth="1"/>
    <col min="8" max="8" width="15.7109375" style="137" customWidth="1"/>
    <col min="9" max="9" width="10.85546875" style="136" customWidth="1"/>
    <col min="10" max="10" width="18.5703125" style="136" customWidth="1"/>
    <col min="11" max="16384" width="8.7109375" style="136"/>
  </cols>
  <sheetData>
    <row r="1" spans="1:17" ht="35.25" customHeight="1" x14ac:dyDescent="0.2">
      <c r="A1" s="240" t="s">
        <v>590</v>
      </c>
      <c r="B1" s="240"/>
      <c r="C1" s="240"/>
      <c r="D1" s="240"/>
      <c r="E1" s="240"/>
      <c r="F1" s="240"/>
      <c r="G1" s="240"/>
      <c r="H1" s="240"/>
      <c r="I1" s="240"/>
      <c r="J1" s="240"/>
      <c r="K1" s="36"/>
      <c r="L1" s="36"/>
      <c r="M1" s="36"/>
      <c r="N1" s="36"/>
      <c r="O1" s="36"/>
      <c r="P1" s="36"/>
      <c r="Q1" s="36"/>
    </row>
    <row r="2" spans="1:17" ht="14.25" x14ac:dyDescent="0.2">
      <c r="A2" s="290" t="s">
        <v>207</v>
      </c>
      <c r="B2" s="290"/>
      <c r="C2" s="290"/>
      <c r="D2" s="290"/>
      <c r="E2" s="290"/>
      <c r="F2" s="290"/>
      <c r="G2" s="290"/>
      <c r="H2" s="290"/>
      <c r="I2" s="290"/>
      <c r="J2" s="290"/>
      <c r="K2" s="36"/>
      <c r="L2" s="36"/>
      <c r="M2" s="36"/>
      <c r="N2" s="36"/>
      <c r="O2" s="36"/>
      <c r="P2" s="36"/>
      <c r="Q2" s="36"/>
    </row>
    <row r="3" spans="1:17" ht="65.25" customHeight="1" x14ac:dyDescent="0.2">
      <c r="A3" s="262"/>
      <c r="B3" s="245" t="s">
        <v>375</v>
      </c>
      <c r="C3" s="245"/>
      <c r="D3" s="245"/>
      <c r="E3" s="245" t="s">
        <v>400</v>
      </c>
      <c r="F3" s="245"/>
      <c r="G3" s="245"/>
      <c r="H3" s="245"/>
      <c r="I3" s="245" t="s">
        <v>389</v>
      </c>
      <c r="J3" s="245"/>
      <c r="K3" s="36"/>
      <c r="L3" s="36"/>
      <c r="M3" s="36"/>
      <c r="N3" s="36"/>
      <c r="O3" s="36"/>
      <c r="P3" s="36"/>
      <c r="Q3" s="36"/>
    </row>
    <row r="4" spans="1:17" ht="21.75" customHeight="1" x14ac:dyDescent="0.2">
      <c r="A4" s="262"/>
      <c r="B4" s="245" t="s">
        <v>210</v>
      </c>
      <c r="C4" s="245" t="s">
        <v>317</v>
      </c>
      <c r="D4" s="245"/>
      <c r="E4" s="245" t="s">
        <v>572</v>
      </c>
      <c r="F4" s="245" t="s">
        <v>342</v>
      </c>
      <c r="G4" s="245" t="s">
        <v>390</v>
      </c>
      <c r="H4" s="245" t="s">
        <v>588</v>
      </c>
      <c r="I4" s="245" t="s">
        <v>579</v>
      </c>
      <c r="J4" s="245" t="s">
        <v>557</v>
      </c>
      <c r="K4" s="36"/>
      <c r="L4" s="36"/>
      <c r="M4" s="36"/>
      <c r="N4" s="36"/>
      <c r="O4" s="36"/>
      <c r="P4" s="36"/>
      <c r="Q4" s="36"/>
    </row>
    <row r="5" spans="1:17" ht="96.75" customHeight="1" x14ac:dyDescent="0.2">
      <c r="A5" s="270"/>
      <c r="B5" s="246"/>
      <c r="C5" s="169" t="s">
        <v>381</v>
      </c>
      <c r="D5" s="169" t="s">
        <v>391</v>
      </c>
      <c r="E5" s="246"/>
      <c r="F5" s="246"/>
      <c r="G5" s="246"/>
      <c r="H5" s="246"/>
      <c r="I5" s="246"/>
      <c r="J5" s="246"/>
      <c r="K5" s="36"/>
      <c r="L5" s="36"/>
      <c r="M5" s="36"/>
      <c r="N5" s="36"/>
      <c r="O5" s="36"/>
      <c r="P5" s="36"/>
      <c r="Q5" s="36"/>
    </row>
    <row r="6" spans="1:17" ht="14.25" x14ac:dyDescent="0.2">
      <c r="A6" s="143" t="s">
        <v>379</v>
      </c>
      <c r="B6" s="139"/>
      <c r="C6" s="140"/>
      <c r="D6" s="140"/>
      <c r="E6" s="140"/>
      <c r="F6" s="140"/>
      <c r="G6" s="140"/>
      <c r="H6" s="140"/>
      <c r="I6" s="172"/>
      <c r="J6" s="172"/>
      <c r="K6" s="36"/>
      <c r="L6" s="36"/>
      <c r="M6" s="36"/>
      <c r="N6" s="36"/>
      <c r="O6" s="36"/>
      <c r="P6" s="36"/>
      <c r="Q6" s="36"/>
    </row>
    <row r="7" spans="1:17" ht="28.5" x14ac:dyDescent="0.2">
      <c r="A7" s="156" t="s">
        <v>345</v>
      </c>
      <c r="B7" s="139"/>
      <c r="C7" s="140"/>
      <c r="D7" s="140"/>
      <c r="E7" s="140"/>
      <c r="F7" s="140"/>
      <c r="G7" s="140"/>
      <c r="H7" s="140"/>
      <c r="I7" s="172"/>
      <c r="J7" s="172"/>
      <c r="K7" s="36"/>
      <c r="L7" s="36"/>
      <c r="M7" s="36"/>
      <c r="N7" s="36"/>
      <c r="O7" s="36"/>
      <c r="P7" s="36"/>
      <c r="Q7" s="36"/>
    </row>
    <row r="8" spans="1:17" ht="14.25" x14ac:dyDescent="0.2">
      <c r="A8" s="38" t="s">
        <v>401</v>
      </c>
      <c r="B8" s="62">
        <v>5</v>
      </c>
      <c r="C8" s="47">
        <v>0.47348484848484851</v>
      </c>
      <c r="D8" s="47">
        <v>7.042253521126761</v>
      </c>
      <c r="E8" s="47">
        <v>0.02</v>
      </c>
      <c r="F8" s="47">
        <v>0.30931023816888337</v>
      </c>
      <c r="G8" s="47">
        <v>4</v>
      </c>
      <c r="H8" s="47">
        <v>2.4600246002460024</v>
      </c>
      <c r="I8" s="207" t="s">
        <v>556</v>
      </c>
      <c r="J8" s="207" t="s">
        <v>556</v>
      </c>
      <c r="K8" s="36"/>
      <c r="L8" s="36"/>
      <c r="M8" s="36"/>
      <c r="N8" s="36"/>
      <c r="O8" s="36"/>
      <c r="P8" s="36"/>
      <c r="Q8" s="36"/>
    </row>
    <row r="9" spans="1:17" ht="14.25" x14ac:dyDescent="0.2">
      <c r="A9" s="171" t="s">
        <v>394</v>
      </c>
      <c r="B9" s="62">
        <v>7</v>
      </c>
      <c r="C9" s="47">
        <v>0.66287878787878785</v>
      </c>
      <c r="D9" s="47">
        <v>9.8591549295774641</v>
      </c>
      <c r="E9" s="47">
        <v>5.6000000000000001E-2</v>
      </c>
      <c r="F9" s="47">
        <v>0.86606866687287354</v>
      </c>
      <c r="G9" s="47">
        <v>8</v>
      </c>
      <c r="H9" s="47">
        <v>11.155378486055778</v>
      </c>
      <c r="I9" s="207" t="s">
        <v>556</v>
      </c>
      <c r="J9" s="207">
        <v>4</v>
      </c>
      <c r="K9" s="36"/>
      <c r="L9" s="36"/>
      <c r="M9" s="36"/>
      <c r="N9" s="36"/>
      <c r="O9" s="36"/>
      <c r="P9" s="36"/>
      <c r="Q9" s="36"/>
    </row>
    <row r="10" spans="1:17" ht="14.25" x14ac:dyDescent="0.2">
      <c r="A10" s="171" t="s">
        <v>402</v>
      </c>
      <c r="B10" s="62">
        <v>24</v>
      </c>
      <c r="C10" s="47">
        <v>2.2727272727272729</v>
      </c>
      <c r="D10" s="47">
        <v>33.802816901408448</v>
      </c>
      <c r="E10" s="47">
        <v>0.52800000000000002</v>
      </c>
      <c r="F10" s="47">
        <v>8.1657902876585222</v>
      </c>
      <c r="G10" s="47">
        <v>22</v>
      </c>
      <c r="H10" s="47">
        <v>21.672207856175348</v>
      </c>
      <c r="I10" s="207">
        <v>5</v>
      </c>
      <c r="J10" s="207">
        <v>8</v>
      </c>
      <c r="K10" s="36"/>
      <c r="L10" s="36"/>
      <c r="M10" s="36"/>
      <c r="N10" s="36"/>
      <c r="O10" s="36"/>
      <c r="P10" s="36"/>
      <c r="Q10" s="36"/>
    </row>
    <row r="11" spans="1:17" ht="14.25" x14ac:dyDescent="0.2">
      <c r="A11" s="38" t="s">
        <v>403</v>
      </c>
      <c r="B11" s="62">
        <v>19</v>
      </c>
      <c r="C11" s="47">
        <v>1.7992424242424243</v>
      </c>
      <c r="D11" s="47">
        <v>26.760563380281692</v>
      </c>
      <c r="E11" s="47">
        <v>1.079</v>
      </c>
      <c r="F11" s="47">
        <v>16.68728734921126</v>
      </c>
      <c r="G11" s="47">
        <v>56.789473684210527</v>
      </c>
      <c r="H11" s="47">
        <v>28.869565217391305</v>
      </c>
      <c r="I11" s="207" t="s">
        <v>140</v>
      </c>
      <c r="J11" s="207">
        <v>5</v>
      </c>
      <c r="K11" s="36"/>
      <c r="L11" s="36"/>
      <c r="M11" s="36"/>
      <c r="N11" s="36"/>
      <c r="O11" s="36"/>
      <c r="P11" s="36"/>
      <c r="Q11" s="36"/>
    </row>
    <row r="12" spans="1:17" ht="14.25" x14ac:dyDescent="0.2">
      <c r="A12" s="38" t="s">
        <v>347</v>
      </c>
      <c r="B12" s="62">
        <v>12</v>
      </c>
      <c r="C12" s="47">
        <v>1.1363636363636365</v>
      </c>
      <c r="D12" s="47">
        <v>16.901408450704224</v>
      </c>
      <c r="E12" s="47">
        <v>1.831</v>
      </c>
      <c r="F12" s="47">
        <v>28.317352304361275</v>
      </c>
      <c r="G12" s="47">
        <v>152.58333333333334</v>
      </c>
      <c r="H12" s="47">
        <v>158.2677845967672</v>
      </c>
      <c r="I12" s="207" t="s">
        <v>140</v>
      </c>
      <c r="J12" s="207" t="s">
        <v>556</v>
      </c>
      <c r="K12" s="36"/>
      <c r="L12" s="36"/>
      <c r="M12" s="36"/>
      <c r="N12" s="36"/>
      <c r="O12" s="36"/>
      <c r="P12" s="36"/>
      <c r="Q12" s="36"/>
    </row>
    <row r="13" spans="1:17" ht="14.25" x14ac:dyDescent="0.2">
      <c r="A13" s="38" t="s">
        <v>348</v>
      </c>
      <c r="B13" s="62" t="s">
        <v>556</v>
      </c>
      <c r="C13" s="47" t="s">
        <v>556</v>
      </c>
      <c r="D13" s="47" t="s">
        <v>556</v>
      </c>
      <c r="E13" s="47" t="s">
        <v>556</v>
      </c>
      <c r="F13" s="47" t="s">
        <v>556</v>
      </c>
      <c r="G13" s="47" t="s">
        <v>556</v>
      </c>
      <c r="H13" s="47" t="s">
        <v>556</v>
      </c>
      <c r="I13" s="207" t="s">
        <v>140</v>
      </c>
      <c r="J13" s="207" t="s">
        <v>556</v>
      </c>
      <c r="K13" s="36"/>
      <c r="L13" s="36"/>
      <c r="M13" s="36"/>
      <c r="N13" s="36"/>
      <c r="O13" s="36"/>
      <c r="P13" s="36"/>
      <c r="Q13" s="36"/>
    </row>
    <row r="14" spans="1:17" ht="14.25" x14ac:dyDescent="0.2">
      <c r="A14" s="38" t="s">
        <v>359</v>
      </c>
      <c r="B14" s="62" t="s">
        <v>556</v>
      </c>
      <c r="C14" s="47" t="s">
        <v>556</v>
      </c>
      <c r="D14" s="47" t="s">
        <v>556</v>
      </c>
      <c r="E14" s="47" t="s">
        <v>556</v>
      </c>
      <c r="F14" s="47" t="s">
        <v>556</v>
      </c>
      <c r="G14" s="47" t="s">
        <v>556</v>
      </c>
      <c r="H14" s="47" t="s">
        <v>556</v>
      </c>
      <c r="I14" s="207" t="s">
        <v>140</v>
      </c>
      <c r="J14" s="207" t="s">
        <v>140</v>
      </c>
      <c r="K14" s="36"/>
      <c r="L14" s="36"/>
      <c r="M14" s="36"/>
      <c r="N14" s="36"/>
      <c r="O14" s="36"/>
      <c r="P14" s="36"/>
      <c r="Q14" s="36"/>
    </row>
    <row r="15" spans="1:17" ht="14.25" x14ac:dyDescent="0.2">
      <c r="A15" s="38" t="s">
        <v>360</v>
      </c>
      <c r="B15" s="62" t="s">
        <v>140</v>
      </c>
      <c r="C15" s="47" t="s">
        <v>140</v>
      </c>
      <c r="D15" s="47" t="s">
        <v>140</v>
      </c>
      <c r="E15" s="47" t="s">
        <v>140</v>
      </c>
      <c r="F15" s="47" t="s">
        <v>140</v>
      </c>
      <c r="G15" s="47" t="s">
        <v>140</v>
      </c>
      <c r="H15" s="47" t="s">
        <v>140</v>
      </c>
      <c r="I15" s="207" t="s">
        <v>140</v>
      </c>
      <c r="J15" s="207" t="s">
        <v>140</v>
      </c>
      <c r="K15" s="36"/>
      <c r="L15" s="36"/>
      <c r="M15" s="36"/>
      <c r="N15" s="36"/>
      <c r="O15" s="36"/>
      <c r="P15" s="36"/>
      <c r="Q15" s="36"/>
    </row>
    <row r="16" spans="1:17" ht="14.25" x14ac:dyDescent="0.2">
      <c r="A16" s="38" t="s">
        <v>350</v>
      </c>
      <c r="B16" s="62" t="s">
        <v>140</v>
      </c>
      <c r="C16" s="47" t="s">
        <v>140</v>
      </c>
      <c r="D16" s="47" t="s">
        <v>140</v>
      </c>
      <c r="E16" s="47" t="s">
        <v>140</v>
      </c>
      <c r="F16" s="47" t="s">
        <v>140</v>
      </c>
      <c r="G16" s="47" t="s">
        <v>140</v>
      </c>
      <c r="H16" s="47" t="s">
        <v>140</v>
      </c>
      <c r="I16" s="207" t="s">
        <v>140</v>
      </c>
      <c r="J16" s="207" t="s">
        <v>140</v>
      </c>
      <c r="K16" s="36"/>
      <c r="L16" s="36"/>
      <c r="M16" s="36"/>
      <c r="N16" s="36"/>
      <c r="O16" s="36"/>
      <c r="P16" s="36"/>
      <c r="Q16" s="36"/>
    </row>
    <row r="17" spans="1:17" ht="14.25" x14ac:dyDescent="0.2">
      <c r="A17" s="38" t="s">
        <v>404</v>
      </c>
      <c r="B17" s="62" t="s">
        <v>556</v>
      </c>
      <c r="C17" s="47" t="s">
        <v>556</v>
      </c>
      <c r="D17" s="47" t="s">
        <v>556</v>
      </c>
      <c r="E17" s="47" t="s">
        <v>556</v>
      </c>
      <c r="F17" s="47" t="s">
        <v>556</v>
      </c>
      <c r="G17" s="47" t="s">
        <v>556</v>
      </c>
      <c r="H17" s="47" t="s">
        <v>556</v>
      </c>
      <c r="I17" s="207" t="s">
        <v>556</v>
      </c>
      <c r="J17" s="207" t="s">
        <v>556</v>
      </c>
      <c r="K17" s="36"/>
      <c r="L17" s="36"/>
      <c r="M17" s="36"/>
      <c r="N17" s="36"/>
      <c r="O17" s="36"/>
      <c r="P17" s="36"/>
      <c r="Q17" s="36"/>
    </row>
    <row r="18" spans="1:17" ht="14.25" x14ac:dyDescent="0.2">
      <c r="A18" s="38" t="s">
        <v>405</v>
      </c>
      <c r="B18" s="62" t="s">
        <v>140</v>
      </c>
      <c r="C18" s="47" t="s">
        <v>140</v>
      </c>
      <c r="D18" s="47" t="s">
        <v>140</v>
      </c>
      <c r="E18" s="47" t="s">
        <v>140</v>
      </c>
      <c r="F18" s="47" t="s">
        <v>140</v>
      </c>
      <c r="G18" s="47" t="s">
        <v>140</v>
      </c>
      <c r="H18" s="47" t="s">
        <v>140</v>
      </c>
      <c r="I18" s="207" t="s">
        <v>140</v>
      </c>
      <c r="J18" s="207" t="s">
        <v>140</v>
      </c>
      <c r="K18" s="36"/>
      <c r="L18" s="36"/>
      <c r="M18" s="36"/>
      <c r="N18" s="36"/>
      <c r="O18" s="36"/>
      <c r="P18" s="36"/>
      <c r="Q18" s="36"/>
    </row>
    <row r="19" spans="1:17" ht="14.25" x14ac:dyDescent="0.2">
      <c r="A19" s="38" t="s">
        <v>210</v>
      </c>
      <c r="B19" s="62">
        <v>71</v>
      </c>
      <c r="C19" s="47">
        <v>6.7234848484848486</v>
      </c>
      <c r="D19" s="47">
        <v>100</v>
      </c>
      <c r="E19" s="47">
        <v>6.4660000000000002</v>
      </c>
      <c r="F19" s="47">
        <v>100</v>
      </c>
      <c r="G19" s="47">
        <v>91.070422535211264</v>
      </c>
      <c r="H19" s="47">
        <v>67.342241478071585</v>
      </c>
      <c r="I19" s="207">
        <v>8</v>
      </c>
      <c r="J19" s="207">
        <v>21</v>
      </c>
      <c r="K19" s="36"/>
      <c r="L19" s="36"/>
      <c r="M19" s="36"/>
      <c r="N19" s="36"/>
      <c r="O19" s="36"/>
      <c r="P19" s="36"/>
      <c r="Q19" s="36"/>
    </row>
    <row r="20" spans="1:17" ht="14.25" x14ac:dyDescent="0.2">
      <c r="A20" s="149" t="s">
        <v>354</v>
      </c>
      <c r="B20" s="62">
        <v>985</v>
      </c>
      <c r="C20" s="47">
        <v>93.276515151515156</v>
      </c>
      <c r="D20" s="140" t="s">
        <v>330</v>
      </c>
      <c r="E20" s="140" t="s">
        <v>330</v>
      </c>
      <c r="F20" s="140" t="s">
        <v>330</v>
      </c>
      <c r="G20" s="140" t="s">
        <v>330</v>
      </c>
      <c r="H20" s="140" t="s">
        <v>330</v>
      </c>
      <c r="I20" s="207">
        <v>116</v>
      </c>
      <c r="J20" s="207">
        <v>295</v>
      </c>
      <c r="K20" s="36"/>
      <c r="L20" s="36"/>
      <c r="M20" s="36"/>
      <c r="N20" s="36"/>
      <c r="O20" s="36"/>
      <c r="P20" s="36"/>
      <c r="Q20" s="36"/>
    </row>
    <row r="21" spans="1:17" ht="14.25" x14ac:dyDescent="0.2">
      <c r="A21" s="150" t="s">
        <v>331</v>
      </c>
      <c r="B21" s="62">
        <v>1056</v>
      </c>
      <c r="C21" s="47">
        <v>100</v>
      </c>
      <c r="D21" s="140" t="s">
        <v>330</v>
      </c>
      <c r="E21" s="47">
        <v>6.4660000000000002</v>
      </c>
      <c r="F21" s="47">
        <v>100</v>
      </c>
      <c r="G21" s="47">
        <v>6.1231060606060606</v>
      </c>
      <c r="H21" s="47">
        <v>3.7877796013716352</v>
      </c>
      <c r="I21" s="207">
        <v>124</v>
      </c>
      <c r="J21" s="207">
        <v>316</v>
      </c>
      <c r="K21" s="36"/>
      <c r="L21" s="36"/>
      <c r="M21" s="36"/>
      <c r="N21" s="36"/>
      <c r="O21" s="36"/>
      <c r="P21" s="36"/>
      <c r="Q21" s="36"/>
    </row>
    <row r="22" spans="1:17" ht="14.25" x14ac:dyDescent="0.2">
      <c r="A22" s="144"/>
      <c r="B22" s="144"/>
      <c r="C22" s="144"/>
      <c r="D22" s="144"/>
      <c r="E22" s="144"/>
      <c r="F22" s="144"/>
      <c r="G22" s="144"/>
      <c r="H22" s="144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4.25" x14ac:dyDescent="0.2">
      <c r="A23" s="144"/>
      <c r="B23" s="144"/>
      <c r="C23" s="144"/>
      <c r="D23" s="144"/>
      <c r="E23" s="144"/>
      <c r="F23" s="144"/>
      <c r="G23" s="144"/>
      <c r="H23" s="144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44"/>
      <c r="B24" s="144"/>
      <c r="C24" s="144"/>
      <c r="D24" s="144"/>
      <c r="E24" s="144"/>
      <c r="F24" s="144"/>
      <c r="G24" s="144"/>
      <c r="H24" s="144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4"/>
      <c r="B25" s="144"/>
      <c r="C25" s="144"/>
      <c r="D25" s="144"/>
      <c r="E25" s="144"/>
      <c r="F25" s="144"/>
      <c r="G25" s="144"/>
      <c r="H25" s="144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144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144"/>
      <c r="I90" s="36"/>
      <c r="J90" s="36"/>
      <c r="K90" s="36"/>
      <c r="L90" s="36"/>
      <c r="M90" s="36"/>
      <c r="N90" s="36"/>
      <c r="O90" s="36"/>
      <c r="P90" s="36"/>
      <c r="Q90" s="36"/>
    </row>
  </sheetData>
  <mergeCells count="14">
    <mergeCell ref="G4:G5"/>
    <mergeCell ref="H4:H5"/>
    <mergeCell ref="I4:I5"/>
    <mergeCell ref="J4:J5"/>
    <mergeCell ref="A1:J1"/>
    <mergeCell ref="A2:J2"/>
    <mergeCell ref="A3:A5"/>
    <mergeCell ref="B3:D3"/>
    <mergeCell ref="E3:H3"/>
    <mergeCell ref="I3:J3"/>
    <mergeCell ref="B4:B5"/>
    <mergeCell ref="C4:D4"/>
    <mergeCell ref="E4:E5"/>
    <mergeCell ref="F4:F5"/>
  </mergeCells>
  <pageMargins left="0.7" right="0.48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ED2D-0FA0-4A4F-85EC-E44A578656D1}">
  <sheetPr codeName="Лист65"/>
  <dimension ref="A1:Q90"/>
  <sheetViews>
    <sheetView workbookViewId="0">
      <selection activeCell="M11" sqref="M11"/>
    </sheetView>
  </sheetViews>
  <sheetFormatPr defaultColWidth="10.7109375" defaultRowHeight="12.75" x14ac:dyDescent="0.2"/>
  <cols>
    <col min="1" max="1" width="21.140625" style="137" customWidth="1"/>
    <col min="2" max="2" width="12.7109375" style="137" customWidth="1"/>
    <col min="3" max="3" width="16" style="137" customWidth="1"/>
    <col min="4" max="4" width="12.7109375" style="137" customWidth="1"/>
    <col min="5" max="5" width="17.7109375" style="137" customWidth="1"/>
    <col min="6" max="6" width="12.7109375" style="137" customWidth="1"/>
    <col min="7" max="8" width="15.7109375" style="137" customWidth="1"/>
    <col min="9" max="246" width="9.140625" style="137" customWidth="1"/>
    <col min="247" max="247" width="20.140625" style="137" customWidth="1"/>
    <col min="248" max="248" width="10.42578125" style="137" customWidth="1"/>
    <col min="249" max="16384" width="10.7109375" style="137"/>
  </cols>
  <sheetData>
    <row r="1" spans="1:17" ht="36.75" customHeight="1" x14ac:dyDescent="0.2">
      <c r="A1" s="240" t="s">
        <v>591</v>
      </c>
      <c r="B1" s="240"/>
      <c r="C1" s="240"/>
      <c r="D1" s="240"/>
      <c r="E1" s="240"/>
      <c r="F1" s="240"/>
      <c r="G1" s="240"/>
      <c r="H1" s="240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4.25" x14ac:dyDescent="0.2">
      <c r="A2" s="289" t="s">
        <v>207</v>
      </c>
      <c r="B2" s="289"/>
      <c r="C2" s="289"/>
      <c r="D2" s="289"/>
      <c r="E2" s="289"/>
      <c r="F2" s="289"/>
      <c r="G2" s="289"/>
      <c r="H2" s="289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51.75" customHeight="1" x14ac:dyDescent="0.2">
      <c r="A3" s="262"/>
      <c r="B3" s="245" t="s">
        <v>406</v>
      </c>
      <c r="C3" s="245"/>
      <c r="D3" s="245" t="s">
        <v>407</v>
      </c>
      <c r="E3" s="245"/>
      <c r="F3" s="245"/>
      <c r="G3" s="245" t="s">
        <v>408</v>
      </c>
      <c r="H3" s="245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14.25" x14ac:dyDescent="0.2">
      <c r="A4" s="262"/>
      <c r="B4" s="245" t="s">
        <v>574</v>
      </c>
      <c r="C4" s="245" t="s">
        <v>409</v>
      </c>
      <c r="D4" s="245" t="s">
        <v>561</v>
      </c>
      <c r="E4" s="245" t="s">
        <v>410</v>
      </c>
      <c r="F4" s="245" t="s">
        <v>569</v>
      </c>
      <c r="G4" s="245" t="s">
        <v>561</v>
      </c>
      <c r="H4" s="245" t="s">
        <v>411</v>
      </c>
      <c r="I4" s="174"/>
      <c r="J4" s="174"/>
      <c r="K4" s="174"/>
      <c r="L4" s="174"/>
      <c r="M4" s="144"/>
      <c r="N4" s="144"/>
      <c r="O4" s="144"/>
      <c r="P4" s="144"/>
      <c r="Q4" s="144"/>
    </row>
    <row r="5" spans="1:17" ht="48.75" customHeight="1" x14ac:dyDescent="0.2">
      <c r="A5" s="270"/>
      <c r="B5" s="270"/>
      <c r="C5" s="246"/>
      <c r="D5" s="246"/>
      <c r="E5" s="246"/>
      <c r="F5" s="246"/>
      <c r="G5" s="246"/>
      <c r="H5" s="246"/>
      <c r="I5" s="144"/>
      <c r="J5" s="144"/>
      <c r="K5" s="144"/>
      <c r="L5" s="144"/>
      <c r="M5" s="144"/>
      <c r="N5" s="144"/>
      <c r="O5" s="144"/>
      <c r="P5" s="144"/>
      <c r="Q5" s="144"/>
    </row>
    <row r="6" spans="1:17" ht="57" x14ac:dyDescent="0.2">
      <c r="A6" s="175" t="s">
        <v>570</v>
      </c>
      <c r="B6" s="140"/>
      <c r="C6" s="140"/>
      <c r="D6" s="140"/>
      <c r="E6" s="140"/>
      <c r="F6" s="140"/>
      <c r="G6" s="140"/>
      <c r="H6" s="140"/>
      <c r="I6" s="144"/>
      <c r="J6" s="144"/>
      <c r="K6" s="144"/>
      <c r="L6" s="144"/>
      <c r="M6" s="144"/>
      <c r="N6" s="144"/>
      <c r="O6" s="144"/>
      <c r="P6" s="144"/>
      <c r="Q6" s="144"/>
    </row>
    <row r="7" spans="1:17" ht="14.25" x14ac:dyDescent="0.2">
      <c r="A7" s="31" t="s">
        <v>412</v>
      </c>
      <c r="B7" s="47">
        <v>6.3609999999999998</v>
      </c>
      <c r="C7" s="47">
        <v>2.7195382642154766</v>
      </c>
      <c r="D7" s="47">
        <v>0.23679363999999997</v>
      </c>
      <c r="E7" s="47">
        <v>0.17468402774270803</v>
      </c>
      <c r="F7" s="71">
        <v>3.7225851281245087E-2</v>
      </c>
      <c r="G7" s="47">
        <v>7.0264649999999998E-2</v>
      </c>
      <c r="H7" s="47">
        <v>29.67336876108666</v>
      </c>
      <c r="I7" s="144"/>
      <c r="J7" s="144"/>
      <c r="K7" s="144"/>
      <c r="L7" s="144"/>
      <c r="M7" s="144"/>
      <c r="N7" s="144"/>
      <c r="O7" s="144"/>
      <c r="P7" s="144"/>
      <c r="Q7" s="144"/>
    </row>
    <row r="8" spans="1:17" ht="14.25" x14ac:dyDescent="0.2">
      <c r="A8" s="149" t="s">
        <v>413</v>
      </c>
      <c r="B8" s="47">
        <v>10.92</v>
      </c>
      <c r="C8" s="47">
        <v>4.6686618212911499</v>
      </c>
      <c r="D8" s="47">
        <v>1.0205166999999999</v>
      </c>
      <c r="E8" s="47">
        <v>0.7528410287315862</v>
      </c>
      <c r="F8" s="71">
        <v>9.3453910256410255E-2</v>
      </c>
      <c r="G8" s="47">
        <v>0.27009920500000001</v>
      </c>
      <c r="H8" s="47">
        <v>26.466906910979507</v>
      </c>
      <c r="I8" s="144"/>
      <c r="J8" s="144"/>
      <c r="K8" s="144"/>
      <c r="L8" s="144"/>
      <c r="M8" s="144"/>
      <c r="N8" s="144"/>
      <c r="O8" s="144"/>
      <c r="P8" s="144"/>
      <c r="Q8" s="144"/>
    </row>
    <row r="9" spans="1:17" ht="14.25" x14ac:dyDescent="0.2">
      <c r="A9" s="149" t="s">
        <v>414</v>
      </c>
      <c r="B9" s="47">
        <v>20.291</v>
      </c>
      <c r="C9" s="47">
        <v>8.6750748182984179</v>
      </c>
      <c r="D9" s="47">
        <v>2.8279637530000001</v>
      </c>
      <c r="E9" s="47">
        <v>2.086205096912336</v>
      </c>
      <c r="F9" s="71">
        <v>0.1393703490710167</v>
      </c>
      <c r="G9" s="47">
        <v>0.99658922799999994</v>
      </c>
      <c r="H9" s="47">
        <v>35.240523395774936</v>
      </c>
      <c r="I9" s="144"/>
      <c r="J9" s="144"/>
      <c r="K9" s="144"/>
      <c r="L9" s="144"/>
      <c r="M9" s="144"/>
      <c r="N9" s="144"/>
      <c r="O9" s="144"/>
      <c r="P9" s="144"/>
      <c r="Q9" s="144"/>
    </row>
    <row r="10" spans="1:17" ht="14.25" x14ac:dyDescent="0.2">
      <c r="A10" s="31" t="s">
        <v>415</v>
      </c>
      <c r="B10" s="47">
        <v>13.3</v>
      </c>
      <c r="C10" s="47">
        <v>5.6861906797776829</v>
      </c>
      <c r="D10" s="47">
        <v>2.4390692500000002</v>
      </c>
      <c r="E10" s="47">
        <v>1.7993153892705316</v>
      </c>
      <c r="F10" s="71">
        <v>0.18338866541353382</v>
      </c>
      <c r="G10" s="47">
        <v>0.99039374400000002</v>
      </c>
      <c r="H10" s="47">
        <v>40.605396669241763</v>
      </c>
      <c r="I10" s="144"/>
      <c r="J10" s="144"/>
      <c r="K10" s="144"/>
      <c r="L10" s="144"/>
      <c r="M10" s="144"/>
      <c r="N10" s="144"/>
      <c r="O10" s="144"/>
      <c r="P10" s="144"/>
      <c r="Q10" s="144"/>
    </row>
    <row r="11" spans="1:17" ht="14.25" x14ac:dyDescent="0.2">
      <c r="A11" s="149" t="s">
        <v>416</v>
      </c>
      <c r="B11" s="47">
        <v>18.36</v>
      </c>
      <c r="C11" s="47">
        <v>7.8495083368961094</v>
      </c>
      <c r="D11" s="47">
        <v>4.3884544599999993</v>
      </c>
      <c r="E11" s="47">
        <v>3.2373880507865445</v>
      </c>
      <c r="F11" s="71">
        <v>0.23902257407407401</v>
      </c>
      <c r="G11" s="47">
        <v>2.1222613100000003</v>
      </c>
      <c r="H11" s="47">
        <v>48.360107854463202</v>
      </c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7" ht="14.25" x14ac:dyDescent="0.2">
      <c r="A12" s="149" t="s">
        <v>417</v>
      </c>
      <c r="B12" s="47">
        <v>27.408999999999999</v>
      </c>
      <c r="C12" s="47">
        <v>11.718255664814023</v>
      </c>
      <c r="D12" s="47">
        <v>7.8288928200000001</v>
      </c>
      <c r="E12" s="47">
        <v>5.7754191817126843</v>
      </c>
      <c r="F12" s="71">
        <v>0.28563219453464189</v>
      </c>
      <c r="G12" s="47">
        <v>3.4701480499999997</v>
      </c>
      <c r="H12" s="47">
        <v>44.324888969421345</v>
      </c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ht="14.25" x14ac:dyDescent="0.2">
      <c r="A13" s="42" t="s">
        <v>418</v>
      </c>
      <c r="B13" s="47">
        <v>18.181999999999999</v>
      </c>
      <c r="C13" s="47">
        <v>7.7734074390765286</v>
      </c>
      <c r="D13" s="47">
        <v>6.0220128509999995</v>
      </c>
      <c r="E13" s="47">
        <v>4.4424734546545608</v>
      </c>
      <c r="F13" s="71">
        <v>0.33120739473105265</v>
      </c>
      <c r="G13" s="47">
        <v>2.3708100399999998</v>
      </c>
      <c r="H13" s="47">
        <v>39.36906311327963</v>
      </c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7" ht="14.25" x14ac:dyDescent="0.2">
      <c r="A14" s="42" t="s">
        <v>419</v>
      </c>
      <c r="B14" s="47">
        <v>33.551000000000002</v>
      </c>
      <c r="C14" s="47">
        <v>14.344164172723387</v>
      </c>
      <c r="D14" s="47">
        <v>13.084512800000001</v>
      </c>
      <c r="E14" s="47">
        <v>9.6525202153023137</v>
      </c>
      <c r="F14" s="71">
        <v>0.38998875741408601</v>
      </c>
      <c r="G14" s="47">
        <v>3.3069197799999999</v>
      </c>
      <c r="H14" s="47">
        <v>25.273541556702053</v>
      </c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7" ht="14.25" x14ac:dyDescent="0.2">
      <c r="A15" s="42" t="s">
        <v>420</v>
      </c>
      <c r="B15" s="47">
        <v>39.012</v>
      </c>
      <c r="C15" s="47">
        <v>16.678922616502778</v>
      </c>
      <c r="D15" s="47">
        <v>18.641932799000003</v>
      </c>
      <c r="E15" s="47">
        <v>13.752260855647203</v>
      </c>
      <c r="F15" s="71">
        <v>0.47785124574489907</v>
      </c>
      <c r="G15" s="47">
        <v>6.6509014610000001</v>
      </c>
      <c r="H15" s="47">
        <v>35.677102437343677</v>
      </c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7" ht="14.25" x14ac:dyDescent="0.2">
      <c r="A16" s="42" t="s">
        <v>421</v>
      </c>
      <c r="B16" s="47">
        <v>32.063000000000002</v>
      </c>
      <c r="C16" s="47">
        <v>13.707994869602395</v>
      </c>
      <c r="D16" s="47">
        <v>26.320064540000001</v>
      </c>
      <c r="E16" s="47">
        <v>19.416462723809754</v>
      </c>
      <c r="F16" s="71">
        <v>0.82088589776377752</v>
      </c>
      <c r="G16" s="47">
        <v>11.270937994000001</v>
      </c>
      <c r="H16" s="47">
        <v>42.822607736660203</v>
      </c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ht="14.25" x14ac:dyDescent="0.2">
      <c r="A17" s="42" t="s">
        <v>422</v>
      </c>
      <c r="B17" s="47">
        <v>8.5540000000000003</v>
      </c>
      <c r="C17" s="47">
        <v>3.6571184266780676</v>
      </c>
      <c r="D17" s="47">
        <v>15.537853956000001</v>
      </c>
      <c r="E17" s="47">
        <v>11.462364071569027</v>
      </c>
      <c r="F17" s="71">
        <v>1.8164430624269348</v>
      </c>
      <c r="G17" s="47">
        <v>7.7990611999999997</v>
      </c>
      <c r="H17" s="47">
        <v>50.193940695319533</v>
      </c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ht="14.25" x14ac:dyDescent="0.2">
      <c r="A18" s="42" t="s">
        <v>423</v>
      </c>
      <c r="B18" s="47">
        <v>3.5019999999999998</v>
      </c>
      <c r="C18" s="47">
        <v>1.4972210346301837</v>
      </c>
      <c r="D18" s="47">
        <v>13.614504699999999</v>
      </c>
      <c r="E18" s="47">
        <v>10.043498282800286</v>
      </c>
      <c r="F18" s="71">
        <v>3.8876369788692173</v>
      </c>
      <c r="G18" s="47">
        <v>7.5233905099999996</v>
      </c>
      <c r="H18" s="47">
        <v>55.260111739503827</v>
      </c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14.25" x14ac:dyDescent="0.2">
      <c r="A19" s="42" t="s">
        <v>424</v>
      </c>
      <c r="B19" s="47">
        <v>1.5720000000000001</v>
      </c>
      <c r="C19" s="47">
        <v>0.67208208636169298</v>
      </c>
      <c r="D19" s="47">
        <v>10.2579361</v>
      </c>
      <c r="E19" s="47">
        <v>7.5673383553516329</v>
      </c>
      <c r="F19" s="71">
        <v>6.5254046437659037</v>
      </c>
      <c r="G19" s="47">
        <v>5.8360541899999996</v>
      </c>
      <c r="H19" s="47">
        <v>56.893064385534622</v>
      </c>
      <c r="I19" s="144"/>
      <c r="J19" s="144"/>
      <c r="K19" s="144"/>
      <c r="L19" s="144"/>
      <c r="M19" s="144"/>
      <c r="N19" s="144"/>
      <c r="O19" s="144"/>
      <c r="P19" s="144"/>
      <c r="Q19" s="144"/>
    </row>
    <row r="20" spans="1:17" ht="14.25" x14ac:dyDescent="0.2">
      <c r="A20" s="42" t="s">
        <v>425</v>
      </c>
      <c r="B20" s="47">
        <v>0.26300000000000001</v>
      </c>
      <c r="C20" s="47">
        <v>0.11244121419410004</v>
      </c>
      <c r="D20" s="47">
        <v>3.4817939</v>
      </c>
      <c r="E20" s="47">
        <v>2.5685393502206888</v>
      </c>
      <c r="F20" s="71">
        <v>13.238760076045628</v>
      </c>
      <c r="G20" s="47">
        <v>1.87863555</v>
      </c>
      <c r="H20" s="47">
        <v>53.955966491870754</v>
      </c>
      <c r="I20" s="144"/>
      <c r="J20" s="144"/>
      <c r="K20" s="144"/>
      <c r="L20" s="144"/>
      <c r="M20" s="144"/>
      <c r="N20" s="144"/>
      <c r="O20" s="144"/>
      <c r="P20" s="144"/>
      <c r="Q20" s="144"/>
    </row>
    <row r="21" spans="1:17" ht="14.25" x14ac:dyDescent="0.2">
      <c r="A21" s="42" t="s">
        <v>426</v>
      </c>
      <c r="B21" s="47">
        <v>0.20699999999999999</v>
      </c>
      <c r="C21" s="47">
        <v>8.8499358700299277E-2</v>
      </c>
      <c r="D21" s="47">
        <v>9.8531020000000016</v>
      </c>
      <c r="E21" s="47">
        <v>7.2686899154881539</v>
      </c>
      <c r="F21" s="71">
        <v>47.599526570048312</v>
      </c>
      <c r="G21" s="47">
        <v>5.6492132499999999</v>
      </c>
      <c r="H21" s="47">
        <v>57.334362822997257</v>
      </c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ht="14.25" x14ac:dyDescent="0.2">
      <c r="A22" s="42" t="s">
        <v>210</v>
      </c>
      <c r="B22" s="47">
        <v>233.547</v>
      </c>
      <c r="C22" s="47">
        <v>99.849080803762291</v>
      </c>
      <c r="D22" s="47">
        <v>135.55540426899998</v>
      </c>
      <c r="E22" s="47">
        <v>100</v>
      </c>
      <c r="F22" s="71">
        <v>0.58042023348191152</v>
      </c>
      <c r="G22" s="47">
        <v>60.205680162</v>
      </c>
      <c r="H22" s="47">
        <v>44.41407591727301</v>
      </c>
      <c r="I22" s="144"/>
      <c r="J22" s="144"/>
      <c r="K22" s="144"/>
      <c r="L22" s="144"/>
      <c r="M22" s="144"/>
      <c r="N22" s="144"/>
      <c r="O22" s="144"/>
      <c r="P22" s="144"/>
      <c r="Q22" s="144"/>
    </row>
    <row r="23" spans="1:17" ht="42.75" x14ac:dyDescent="0.2">
      <c r="A23" s="40" t="s">
        <v>427</v>
      </c>
      <c r="B23" s="47">
        <v>0.35299999999999998</v>
      </c>
      <c r="C23" s="140" t="s">
        <v>314</v>
      </c>
      <c r="D23" s="140" t="s">
        <v>314</v>
      </c>
      <c r="E23" s="140" t="s">
        <v>314</v>
      </c>
      <c r="F23" s="208" t="s">
        <v>314</v>
      </c>
      <c r="G23" s="47" t="s">
        <v>140</v>
      </c>
      <c r="H23" s="47" t="s">
        <v>140</v>
      </c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ht="14.25" x14ac:dyDescent="0.2">
      <c r="A24" s="150" t="s">
        <v>331</v>
      </c>
      <c r="B24" s="47">
        <v>233.9</v>
      </c>
      <c r="C24" s="140" t="s">
        <v>314</v>
      </c>
      <c r="D24" s="176">
        <v>135.55540426899998</v>
      </c>
      <c r="E24" s="47">
        <v>100</v>
      </c>
      <c r="F24" s="71">
        <v>0.57954426793073954</v>
      </c>
      <c r="G24" s="47">
        <v>60.205680162</v>
      </c>
      <c r="H24" s="47">
        <v>44.41407591727301</v>
      </c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ht="14.25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</row>
  </sheetData>
  <mergeCells count="13">
    <mergeCell ref="F4:F5"/>
    <mergeCell ref="G4:G5"/>
    <mergeCell ref="H4:H5"/>
    <mergeCell ref="A1:H1"/>
    <mergeCell ref="A2:H2"/>
    <mergeCell ref="A3:A5"/>
    <mergeCell ref="B3:C3"/>
    <mergeCell ref="D3:F3"/>
    <mergeCell ref="G3:H3"/>
    <mergeCell ref="B4:B5"/>
    <mergeCell ref="C4:C5"/>
    <mergeCell ref="D4:D5"/>
    <mergeCell ref="E4:E5"/>
  </mergeCells>
  <pageMargins left="0.7" right="0.7" top="0.75" bottom="0.59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C0DEB-33D8-411F-A18C-0A97F89B1E0B}">
  <sheetPr codeName="Лист66">
    <pageSetUpPr fitToPage="1"/>
  </sheetPr>
  <dimension ref="A1:Q90"/>
  <sheetViews>
    <sheetView workbookViewId="0">
      <selection activeCell="H9" sqref="H9:J22"/>
    </sheetView>
  </sheetViews>
  <sheetFormatPr defaultColWidth="8.7109375" defaultRowHeight="12.75" x14ac:dyDescent="0.2"/>
  <cols>
    <col min="1" max="1" width="27.5703125" style="137" customWidth="1"/>
    <col min="2" max="2" width="9.85546875" style="137" customWidth="1"/>
    <col min="3" max="3" width="10.85546875" style="137" customWidth="1"/>
    <col min="4" max="4" width="11.5703125" style="137" customWidth="1"/>
    <col min="5" max="5" width="8.7109375" style="137" customWidth="1"/>
    <col min="6" max="6" width="12.28515625" style="137" customWidth="1"/>
    <col min="7" max="7" width="13.140625" style="137" customWidth="1"/>
    <col min="8" max="8" width="18.7109375" style="137" customWidth="1"/>
    <col min="9" max="9" width="16.5703125" style="137" customWidth="1"/>
    <col min="10" max="10" width="10.85546875" style="137" customWidth="1"/>
    <col min="11" max="16384" width="8.7109375" style="136"/>
  </cols>
  <sheetData>
    <row r="1" spans="1:17" ht="15" x14ac:dyDescent="0.2">
      <c r="A1" s="144"/>
      <c r="B1" s="173"/>
      <c r="C1" s="173"/>
      <c r="D1" s="173"/>
      <c r="E1" s="173"/>
      <c r="F1" s="144"/>
      <c r="G1" s="144"/>
      <c r="H1" s="144"/>
      <c r="I1" s="144"/>
      <c r="J1" s="144"/>
      <c r="K1" s="36"/>
      <c r="L1" s="36"/>
      <c r="M1" s="36"/>
      <c r="N1" s="36"/>
      <c r="O1" s="36"/>
      <c r="P1" s="36"/>
      <c r="Q1" s="36"/>
    </row>
    <row r="2" spans="1:17" ht="38.25" customHeight="1" x14ac:dyDescent="0.2">
      <c r="A2" s="240" t="s">
        <v>592</v>
      </c>
      <c r="B2" s="240"/>
      <c r="C2" s="240"/>
      <c r="D2" s="240"/>
      <c r="E2" s="240"/>
      <c r="F2" s="240"/>
      <c r="G2" s="240"/>
      <c r="H2" s="240"/>
      <c r="I2" s="240"/>
      <c r="J2" s="240"/>
      <c r="K2" s="36"/>
      <c r="L2" s="36"/>
      <c r="M2" s="36"/>
      <c r="N2" s="36"/>
      <c r="O2" s="36"/>
      <c r="P2" s="36"/>
      <c r="Q2" s="36"/>
    </row>
    <row r="3" spans="1:17" ht="37.5" customHeight="1" x14ac:dyDescent="0.2">
      <c r="A3" s="268"/>
      <c r="B3" s="245" t="s">
        <v>428</v>
      </c>
      <c r="C3" s="245"/>
      <c r="D3" s="245"/>
      <c r="E3" s="245" t="s">
        <v>316</v>
      </c>
      <c r="F3" s="245"/>
      <c r="G3" s="245"/>
      <c r="H3" s="245" t="s">
        <v>429</v>
      </c>
      <c r="I3" s="245"/>
      <c r="J3" s="245"/>
      <c r="K3" s="36"/>
      <c r="L3" s="36"/>
      <c r="M3" s="36"/>
      <c r="N3" s="36"/>
      <c r="O3" s="36"/>
      <c r="P3" s="36"/>
      <c r="Q3" s="36"/>
    </row>
    <row r="4" spans="1:17" ht="17.25" customHeight="1" x14ac:dyDescent="0.2">
      <c r="A4" s="268"/>
      <c r="B4" s="245" t="s">
        <v>575</v>
      </c>
      <c r="C4" s="245" t="s">
        <v>317</v>
      </c>
      <c r="D4" s="245"/>
      <c r="E4" s="245" t="s">
        <v>585</v>
      </c>
      <c r="F4" s="245" t="s">
        <v>430</v>
      </c>
      <c r="G4" s="245" t="s">
        <v>566</v>
      </c>
      <c r="H4" s="245" t="s">
        <v>431</v>
      </c>
      <c r="I4" s="245" t="s">
        <v>432</v>
      </c>
      <c r="J4" s="245" t="s">
        <v>433</v>
      </c>
      <c r="K4" s="36"/>
      <c r="L4" s="36"/>
      <c r="M4" s="36"/>
      <c r="N4" s="36"/>
      <c r="O4" s="36"/>
      <c r="P4" s="36"/>
      <c r="Q4" s="36"/>
    </row>
    <row r="5" spans="1:17" ht="14.25" x14ac:dyDescent="0.2">
      <c r="A5" s="268"/>
      <c r="B5" s="245"/>
      <c r="C5" s="245" t="s">
        <v>377</v>
      </c>
      <c r="D5" s="245" t="s">
        <v>382</v>
      </c>
      <c r="E5" s="245"/>
      <c r="F5" s="245"/>
      <c r="G5" s="245"/>
      <c r="H5" s="245"/>
      <c r="I5" s="245"/>
      <c r="J5" s="245"/>
      <c r="K5" s="36"/>
      <c r="L5" s="36"/>
      <c r="M5" s="36"/>
      <c r="N5" s="36"/>
      <c r="O5" s="36"/>
      <c r="P5" s="36"/>
      <c r="Q5" s="36"/>
    </row>
    <row r="6" spans="1:17" ht="78.75" customHeight="1" x14ac:dyDescent="0.2">
      <c r="A6" s="269"/>
      <c r="B6" s="246"/>
      <c r="C6" s="246"/>
      <c r="D6" s="246"/>
      <c r="E6" s="246"/>
      <c r="F6" s="246"/>
      <c r="G6" s="246"/>
      <c r="H6" s="246"/>
      <c r="I6" s="246"/>
      <c r="J6" s="246"/>
      <c r="K6" s="36"/>
      <c r="L6" s="36"/>
      <c r="M6" s="36"/>
      <c r="N6" s="36"/>
      <c r="O6" s="36"/>
      <c r="P6" s="36"/>
      <c r="Q6" s="36"/>
    </row>
    <row r="7" spans="1:17" ht="14.25" x14ac:dyDescent="0.2">
      <c r="A7" s="53" t="s">
        <v>379</v>
      </c>
      <c r="B7" s="140"/>
      <c r="C7" s="140"/>
      <c r="D7" s="140"/>
      <c r="E7" s="140"/>
      <c r="F7" s="140"/>
      <c r="G7" s="140"/>
      <c r="H7" s="139"/>
      <c r="I7" s="139"/>
      <c r="J7" s="139"/>
      <c r="K7" s="36"/>
      <c r="L7" s="36"/>
      <c r="M7" s="36"/>
      <c r="N7" s="36"/>
      <c r="O7" s="36"/>
      <c r="P7" s="36"/>
      <c r="Q7" s="36"/>
    </row>
    <row r="8" spans="1:17" ht="28.5" x14ac:dyDescent="0.2">
      <c r="A8" s="141" t="s">
        <v>571</v>
      </c>
      <c r="B8" s="140"/>
      <c r="C8" s="140"/>
      <c r="D8" s="140"/>
      <c r="E8" s="140"/>
      <c r="F8" s="140"/>
      <c r="G8" s="140"/>
      <c r="H8" s="139"/>
      <c r="I8" s="139"/>
      <c r="J8" s="139"/>
      <c r="K8" s="36"/>
      <c r="L8" s="36"/>
      <c r="M8" s="36"/>
      <c r="N8" s="36"/>
      <c r="O8" s="36"/>
      <c r="P8" s="36"/>
      <c r="Q8" s="36"/>
    </row>
    <row r="9" spans="1:17" ht="14.25" x14ac:dyDescent="0.2">
      <c r="A9" s="147" t="s">
        <v>412</v>
      </c>
      <c r="B9" s="47">
        <v>58.502000000000002</v>
      </c>
      <c r="C9" s="47">
        <v>25.011543394613081</v>
      </c>
      <c r="D9" s="47">
        <v>32.700036332131582</v>
      </c>
      <c r="E9" s="47">
        <v>1.9016125170000002</v>
      </c>
      <c r="F9" s="47">
        <v>3.1585267567498398</v>
      </c>
      <c r="G9" s="71">
        <v>3.2505085586817549E-2</v>
      </c>
      <c r="H9" s="47">
        <v>58.06</v>
      </c>
      <c r="I9" s="47">
        <v>4.0049999999999999</v>
      </c>
      <c r="J9" s="47">
        <v>0.28299999999999997</v>
      </c>
      <c r="K9" s="36"/>
      <c r="L9" s="36"/>
      <c r="M9" s="36"/>
      <c r="N9" s="36"/>
      <c r="O9" s="36"/>
      <c r="P9" s="36"/>
      <c r="Q9" s="36"/>
    </row>
    <row r="10" spans="1:17" ht="14.25" x14ac:dyDescent="0.2">
      <c r="A10" s="165" t="s">
        <v>434</v>
      </c>
      <c r="B10" s="47">
        <v>40.353999999999999</v>
      </c>
      <c r="C10" s="47">
        <v>17.252672082086363</v>
      </c>
      <c r="D10" s="47">
        <v>22.556105195494816</v>
      </c>
      <c r="E10" s="47">
        <v>3.9250286710000002</v>
      </c>
      <c r="F10" s="47">
        <v>6.5193660472543913</v>
      </c>
      <c r="G10" s="71">
        <v>9.7264922213411306E-2</v>
      </c>
      <c r="H10" s="47">
        <v>39.43</v>
      </c>
      <c r="I10" s="47">
        <v>5.6529999999999996</v>
      </c>
      <c r="J10" s="47">
        <v>0.20699999999999999</v>
      </c>
      <c r="K10" s="36"/>
      <c r="L10" s="36"/>
      <c r="M10" s="36"/>
      <c r="N10" s="36"/>
      <c r="O10" s="36"/>
      <c r="P10" s="36"/>
      <c r="Q10" s="36"/>
    </row>
    <row r="11" spans="1:17" ht="14.25" x14ac:dyDescent="0.2">
      <c r="A11" s="165" t="s">
        <v>435</v>
      </c>
      <c r="B11" s="47">
        <v>27.651</v>
      </c>
      <c r="C11" s="47">
        <v>11.821718683197949</v>
      </c>
      <c r="D11" s="47">
        <v>15.455688773371342</v>
      </c>
      <c r="E11" s="47">
        <v>5.64254458</v>
      </c>
      <c r="F11" s="47">
        <v>9.3721133368432614</v>
      </c>
      <c r="G11" s="71">
        <v>0.20406294817547285</v>
      </c>
      <c r="H11" s="47">
        <v>26.326000000000001</v>
      </c>
      <c r="I11" s="47">
        <v>6.0620000000000003</v>
      </c>
      <c r="J11" s="47">
        <v>0.13300000000000001</v>
      </c>
      <c r="K11" s="36"/>
      <c r="L11" s="36"/>
      <c r="M11" s="36"/>
      <c r="N11" s="36"/>
      <c r="O11" s="36"/>
      <c r="P11" s="36"/>
      <c r="Q11" s="36"/>
    </row>
    <row r="12" spans="1:17" ht="14.25" x14ac:dyDescent="0.2">
      <c r="A12" s="165" t="s">
        <v>436</v>
      </c>
      <c r="B12" s="47">
        <v>16.634</v>
      </c>
      <c r="C12" s="47">
        <v>7.1115861479264639</v>
      </c>
      <c r="D12" s="47">
        <v>9.2976719487996426</v>
      </c>
      <c r="E12" s="47">
        <v>4.8933002100000005</v>
      </c>
      <c r="F12" s="47">
        <v>8.127638782309619</v>
      </c>
      <c r="G12" s="71">
        <v>0.29417459480581942</v>
      </c>
      <c r="H12" s="47">
        <v>15.836</v>
      </c>
      <c r="I12" s="47">
        <v>4.5570000000000004</v>
      </c>
      <c r="J12" s="47">
        <v>8.4000000000000005E-2</v>
      </c>
      <c r="K12" s="36"/>
      <c r="L12" s="36"/>
      <c r="M12" s="36"/>
      <c r="N12" s="36"/>
      <c r="O12" s="36"/>
      <c r="P12" s="36"/>
      <c r="Q12" s="36"/>
    </row>
    <row r="13" spans="1:17" ht="14.25" x14ac:dyDescent="0.2">
      <c r="A13" s="165" t="s">
        <v>437</v>
      </c>
      <c r="B13" s="47">
        <v>11.263</v>
      </c>
      <c r="C13" s="47">
        <v>4.8153056861906798</v>
      </c>
      <c r="D13" s="47">
        <v>6.2955199686984713</v>
      </c>
      <c r="E13" s="47">
        <v>4.5777331000000006</v>
      </c>
      <c r="F13" s="47">
        <v>7.6034903811107961</v>
      </c>
      <c r="G13" s="71">
        <v>0.40643994495249935</v>
      </c>
      <c r="H13" s="47">
        <v>10.946</v>
      </c>
      <c r="I13" s="47">
        <v>2.9039999999999999</v>
      </c>
      <c r="J13" s="47">
        <v>6.0999999999999999E-2</v>
      </c>
      <c r="K13" s="36"/>
      <c r="L13" s="36"/>
      <c r="M13" s="36"/>
      <c r="N13" s="36"/>
      <c r="O13" s="36"/>
      <c r="P13" s="36"/>
      <c r="Q13" s="36"/>
    </row>
    <row r="14" spans="1:17" ht="14.25" x14ac:dyDescent="0.2">
      <c r="A14" s="165" t="s">
        <v>438</v>
      </c>
      <c r="B14" s="47">
        <v>7.9710000000000001</v>
      </c>
      <c r="C14" s="47">
        <v>3.407866609662249</v>
      </c>
      <c r="D14" s="47">
        <v>4.455437243229647</v>
      </c>
      <c r="E14" s="47">
        <v>4.1335525669999997</v>
      </c>
      <c r="F14" s="47">
        <v>6.8657185765155972</v>
      </c>
      <c r="G14" s="71">
        <v>0.51857390126709313</v>
      </c>
      <c r="H14" s="47">
        <v>7.734</v>
      </c>
      <c r="I14" s="47">
        <v>1.9610000000000001</v>
      </c>
      <c r="J14" s="47">
        <v>4.3999999999999997E-2</v>
      </c>
      <c r="K14" s="36"/>
      <c r="L14" s="36"/>
      <c r="M14" s="36"/>
      <c r="N14" s="36"/>
      <c r="O14" s="36"/>
      <c r="P14" s="36"/>
      <c r="Q14" s="36"/>
    </row>
    <row r="15" spans="1:17" ht="14.25" x14ac:dyDescent="0.2">
      <c r="A15" s="165" t="s">
        <v>439</v>
      </c>
      <c r="B15" s="47">
        <v>9.7379999999999995</v>
      </c>
      <c r="C15" s="47">
        <v>4.1633176571184265</v>
      </c>
      <c r="D15" s="47">
        <v>5.443112266286577</v>
      </c>
      <c r="E15" s="47">
        <v>8.2317107670000009</v>
      </c>
      <c r="F15" s="47">
        <v>13.672648070498184</v>
      </c>
      <c r="G15" s="71">
        <v>0.84531841928527418</v>
      </c>
      <c r="H15" s="47">
        <v>9.5380000000000003</v>
      </c>
      <c r="I15" s="47">
        <v>3.6949999999999998</v>
      </c>
      <c r="J15" s="47">
        <v>6.3E-2</v>
      </c>
      <c r="K15" s="36"/>
      <c r="L15" s="36"/>
      <c r="M15" s="36"/>
      <c r="N15" s="36"/>
      <c r="O15" s="36"/>
      <c r="P15" s="36"/>
      <c r="Q15" s="36"/>
    </row>
    <row r="16" spans="1:17" ht="14.25" x14ac:dyDescent="0.2">
      <c r="A16" s="165" t="s">
        <v>440</v>
      </c>
      <c r="B16" s="47">
        <v>3.1579999999999999</v>
      </c>
      <c r="C16" s="47">
        <v>1.3501496365968362</v>
      </c>
      <c r="D16" s="47">
        <v>1.7651826388306644</v>
      </c>
      <c r="E16" s="47">
        <v>5.3955345999999995</v>
      </c>
      <c r="F16" s="47">
        <v>8.9618364670606248</v>
      </c>
      <c r="G16" s="71">
        <v>1.7085290056998099</v>
      </c>
      <c r="H16" s="47">
        <v>3.1030000000000002</v>
      </c>
      <c r="I16" s="47">
        <v>1.3220000000000001</v>
      </c>
      <c r="J16" s="47">
        <v>2.1000000000000001E-2</v>
      </c>
      <c r="K16" s="36"/>
      <c r="L16" s="36"/>
      <c r="M16" s="36"/>
      <c r="N16" s="36"/>
      <c r="O16" s="36"/>
      <c r="P16" s="36"/>
      <c r="Q16" s="36"/>
    </row>
    <row r="17" spans="1:17" ht="14.25" x14ac:dyDescent="0.2">
      <c r="A17" s="165" t="s">
        <v>441</v>
      </c>
      <c r="B17" s="47">
        <v>3.3929999999999998</v>
      </c>
      <c r="C17" s="47">
        <v>1.450619923044036</v>
      </c>
      <c r="D17" s="47">
        <v>1.8965372683826611</v>
      </c>
      <c r="E17" s="47">
        <v>14.37770875</v>
      </c>
      <c r="F17" s="47">
        <v>23.880983839585912</v>
      </c>
      <c r="G17" s="71">
        <v>4.2374620542292956</v>
      </c>
      <c r="H17" s="47">
        <v>3.3260000000000001</v>
      </c>
      <c r="I17" s="47">
        <v>1.758</v>
      </c>
      <c r="J17" s="47">
        <v>3.5999999999999997E-2</v>
      </c>
      <c r="K17" s="36"/>
      <c r="L17" s="36"/>
      <c r="M17" s="36"/>
      <c r="N17" s="36"/>
      <c r="O17" s="36"/>
      <c r="P17" s="36"/>
      <c r="Q17" s="36"/>
    </row>
    <row r="18" spans="1:17" ht="14.25" x14ac:dyDescent="0.2">
      <c r="A18" s="165" t="s">
        <v>442</v>
      </c>
      <c r="B18" s="47">
        <v>0.13200000000000001</v>
      </c>
      <c r="C18" s="47">
        <v>5.643437366395896E-2</v>
      </c>
      <c r="D18" s="47">
        <v>7.3782174897291858E-2</v>
      </c>
      <c r="E18" s="47">
        <v>1.7633029</v>
      </c>
      <c r="F18" s="47">
        <v>2.9287982383976838</v>
      </c>
      <c r="G18" s="71">
        <v>13.358355303030303</v>
      </c>
      <c r="H18" s="47">
        <v>0.123</v>
      </c>
      <c r="I18" s="47">
        <v>0.10299999999999999</v>
      </c>
      <c r="J18" s="47">
        <v>5.0000000000000001E-3</v>
      </c>
      <c r="K18" s="36"/>
      <c r="L18" s="36"/>
      <c r="M18" s="36"/>
      <c r="N18" s="36"/>
      <c r="O18" s="36"/>
      <c r="P18" s="36"/>
      <c r="Q18" s="36"/>
    </row>
    <row r="19" spans="1:17" ht="14.25" x14ac:dyDescent="0.2">
      <c r="A19" s="165" t="s">
        <v>443</v>
      </c>
      <c r="B19" s="47">
        <v>0.109</v>
      </c>
      <c r="C19" s="47">
        <v>4.6601111586147929E-2</v>
      </c>
      <c r="D19" s="47">
        <v>6.0926189877309189E-2</v>
      </c>
      <c r="E19" s="47">
        <v>5.3636514999999996</v>
      </c>
      <c r="F19" s="47">
        <v>8.9088795036740986</v>
      </c>
      <c r="G19" s="71">
        <v>49.207811926605501</v>
      </c>
      <c r="H19" s="47">
        <v>0.108</v>
      </c>
      <c r="I19" s="47">
        <v>7.8E-2</v>
      </c>
      <c r="J19" s="47">
        <v>1.0999999999999999E-2</v>
      </c>
      <c r="K19" s="36"/>
      <c r="L19" s="36"/>
      <c r="M19" s="36"/>
      <c r="N19" s="36"/>
      <c r="O19" s="36"/>
      <c r="P19" s="36"/>
      <c r="Q19" s="36"/>
    </row>
    <row r="20" spans="1:17" ht="14.25" x14ac:dyDescent="0.2">
      <c r="A20" s="147" t="s">
        <v>210</v>
      </c>
      <c r="B20" s="47">
        <v>178.905</v>
      </c>
      <c r="C20" s="47">
        <v>76.487815305686198</v>
      </c>
      <c r="D20" s="47">
        <v>100</v>
      </c>
      <c r="E20" s="47">
        <v>60.205680162</v>
      </c>
      <c r="F20" s="47">
        <v>100</v>
      </c>
      <c r="G20" s="71">
        <v>0.33652318360023475</v>
      </c>
      <c r="H20" s="47">
        <v>174.53</v>
      </c>
      <c r="I20" s="47">
        <v>32.097999999999999</v>
      </c>
      <c r="J20" s="47">
        <v>0.94799999999999995</v>
      </c>
      <c r="K20" s="36"/>
      <c r="L20" s="36"/>
      <c r="M20" s="36"/>
      <c r="N20" s="36"/>
      <c r="O20" s="36"/>
      <c r="P20" s="36"/>
      <c r="Q20" s="36"/>
    </row>
    <row r="21" spans="1:17" ht="28.5" x14ac:dyDescent="0.2">
      <c r="A21" s="149" t="s">
        <v>329</v>
      </c>
      <c r="B21" s="47">
        <v>54.994999999999997</v>
      </c>
      <c r="C21" s="47">
        <v>23.51218469431381</v>
      </c>
      <c r="D21" s="140" t="s">
        <v>330</v>
      </c>
      <c r="E21" s="140" t="s">
        <v>330</v>
      </c>
      <c r="F21" s="140" t="s">
        <v>330</v>
      </c>
      <c r="G21" s="208" t="s">
        <v>330</v>
      </c>
      <c r="H21" s="47">
        <v>14.051</v>
      </c>
      <c r="I21" s="47">
        <v>4.7809999999999997</v>
      </c>
      <c r="J21" s="47">
        <v>0.08</v>
      </c>
      <c r="K21" s="36"/>
      <c r="L21" s="36"/>
      <c r="M21" s="36"/>
      <c r="N21" s="36"/>
      <c r="O21" s="36"/>
      <c r="P21" s="36"/>
      <c r="Q21" s="36"/>
    </row>
    <row r="22" spans="1:17" ht="14.25" x14ac:dyDescent="0.2">
      <c r="A22" s="150" t="s">
        <v>331</v>
      </c>
      <c r="B22" s="47">
        <v>233.9</v>
      </c>
      <c r="C22" s="47">
        <v>100</v>
      </c>
      <c r="D22" s="140" t="s">
        <v>330</v>
      </c>
      <c r="E22" s="47">
        <v>60.205680162</v>
      </c>
      <c r="F22" s="47">
        <v>100</v>
      </c>
      <c r="G22" s="71">
        <v>0.25739923113296281</v>
      </c>
      <c r="H22" s="47">
        <v>188.58099999999999</v>
      </c>
      <c r="I22" s="47">
        <v>36.878999999999998</v>
      </c>
      <c r="J22" s="47">
        <v>1.028</v>
      </c>
      <c r="K22" s="36"/>
      <c r="L22" s="36"/>
      <c r="M22" s="36"/>
      <c r="N22" s="36"/>
      <c r="O22" s="36"/>
      <c r="P22" s="36"/>
      <c r="Q22" s="36"/>
    </row>
    <row r="23" spans="1:17" ht="14.25" x14ac:dyDescent="0.2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36"/>
      <c r="L90" s="36"/>
      <c r="M90" s="36"/>
      <c r="N90" s="36"/>
      <c r="O90" s="36"/>
      <c r="P90" s="36"/>
      <c r="Q90" s="36"/>
    </row>
  </sheetData>
  <mergeCells count="15">
    <mergeCell ref="A2:J2"/>
    <mergeCell ref="A3:A6"/>
    <mergeCell ref="B3:D3"/>
    <mergeCell ref="E3:G3"/>
    <mergeCell ref="H3:J3"/>
    <mergeCell ref="B4:B6"/>
    <mergeCell ref="C4:D4"/>
    <mergeCell ref="E4:E6"/>
    <mergeCell ref="F4:F6"/>
    <mergeCell ref="G4:G6"/>
    <mergeCell ref="H4:H6"/>
    <mergeCell ref="I4:I6"/>
    <mergeCell ref="J4:J6"/>
    <mergeCell ref="C5:C6"/>
    <mergeCell ref="D5:D6"/>
  </mergeCells>
  <pageMargins left="0.53" right="0.47" top="0.75" bottom="0.75" header="0.3" footer="0.3"/>
  <pageSetup paperSize="9" scale="97" fitToHeight="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45444-D237-4B07-B3DA-3C05922D254C}">
  <sheetPr codeName="Лист67"/>
  <dimension ref="A1:Q90"/>
  <sheetViews>
    <sheetView workbookViewId="0">
      <selection activeCell="N23" sqref="N23"/>
    </sheetView>
  </sheetViews>
  <sheetFormatPr defaultColWidth="8.7109375" defaultRowHeight="12.75" x14ac:dyDescent="0.2"/>
  <cols>
    <col min="1" max="1" width="23" style="137" customWidth="1"/>
    <col min="2" max="2" width="8.7109375" style="137" customWidth="1"/>
    <col min="3" max="3" width="11.28515625" style="137" customWidth="1"/>
    <col min="4" max="4" width="11.42578125" style="137" customWidth="1"/>
    <col min="5" max="5" width="10" style="137" customWidth="1"/>
    <col min="6" max="6" width="11.42578125" style="137" customWidth="1"/>
    <col min="7" max="7" width="10.85546875" style="137" customWidth="1"/>
    <col min="8" max="9" width="18.28515625" style="137" customWidth="1"/>
    <col min="10" max="10" width="12.7109375" style="137" customWidth="1"/>
    <col min="11" max="16384" width="8.7109375" style="136"/>
  </cols>
  <sheetData>
    <row r="1" spans="1:17" ht="15" x14ac:dyDescent="0.2">
      <c r="A1" s="144"/>
      <c r="B1" s="177"/>
      <c r="C1" s="177"/>
      <c r="D1" s="177"/>
      <c r="E1" s="177"/>
      <c r="F1" s="144"/>
      <c r="G1" s="144"/>
      <c r="H1" s="144"/>
      <c r="I1" s="144"/>
      <c r="J1" s="144"/>
      <c r="K1" s="36"/>
      <c r="L1" s="36"/>
      <c r="M1" s="36"/>
      <c r="N1" s="36"/>
      <c r="O1" s="36"/>
      <c r="P1" s="36"/>
      <c r="Q1" s="36"/>
    </row>
    <row r="2" spans="1:17" ht="38.25" customHeight="1" x14ac:dyDescent="0.2">
      <c r="A2" s="240" t="s">
        <v>593</v>
      </c>
      <c r="B2" s="240"/>
      <c r="C2" s="240"/>
      <c r="D2" s="240"/>
      <c r="E2" s="240"/>
      <c r="F2" s="240"/>
      <c r="G2" s="240"/>
      <c r="H2" s="240"/>
      <c r="I2" s="240"/>
      <c r="J2" s="240"/>
      <c r="K2" s="36"/>
      <c r="L2" s="36"/>
      <c r="M2" s="36"/>
      <c r="N2" s="36"/>
      <c r="O2" s="36"/>
      <c r="P2" s="36"/>
      <c r="Q2" s="36"/>
    </row>
    <row r="3" spans="1:17" ht="35.25" customHeight="1" x14ac:dyDescent="0.2">
      <c r="A3" s="268"/>
      <c r="B3" s="245" t="s">
        <v>428</v>
      </c>
      <c r="C3" s="245"/>
      <c r="D3" s="245"/>
      <c r="E3" s="245" t="s">
        <v>444</v>
      </c>
      <c r="F3" s="245"/>
      <c r="G3" s="245"/>
      <c r="H3" s="245" t="s">
        <v>429</v>
      </c>
      <c r="I3" s="245"/>
      <c r="J3" s="245"/>
      <c r="K3" s="36"/>
      <c r="L3" s="36"/>
      <c r="M3" s="36"/>
      <c r="N3" s="36"/>
      <c r="O3" s="36"/>
      <c r="P3" s="36"/>
      <c r="Q3" s="36"/>
    </row>
    <row r="4" spans="1:17" ht="32.25" customHeight="1" x14ac:dyDescent="0.2">
      <c r="A4" s="268"/>
      <c r="B4" s="245" t="s">
        <v>575</v>
      </c>
      <c r="C4" s="245" t="s">
        <v>317</v>
      </c>
      <c r="D4" s="245"/>
      <c r="E4" s="245" t="s">
        <v>585</v>
      </c>
      <c r="F4" s="245" t="s">
        <v>430</v>
      </c>
      <c r="G4" s="245" t="s">
        <v>566</v>
      </c>
      <c r="H4" s="245" t="s">
        <v>431</v>
      </c>
      <c r="I4" s="245" t="s">
        <v>432</v>
      </c>
      <c r="J4" s="245" t="s">
        <v>433</v>
      </c>
      <c r="K4" s="36"/>
      <c r="L4" s="36"/>
      <c r="M4" s="36"/>
      <c r="N4" s="36"/>
      <c r="O4" s="36"/>
      <c r="P4" s="36"/>
      <c r="Q4" s="36"/>
    </row>
    <row r="5" spans="1:17" ht="14.25" x14ac:dyDescent="0.2">
      <c r="A5" s="268"/>
      <c r="B5" s="245"/>
      <c r="C5" s="245" t="s">
        <v>377</v>
      </c>
      <c r="D5" s="245" t="s">
        <v>382</v>
      </c>
      <c r="E5" s="245"/>
      <c r="F5" s="245"/>
      <c r="G5" s="245"/>
      <c r="H5" s="245"/>
      <c r="I5" s="245"/>
      <c r="J5" s="245"/>
      <c r="K5" s="36"/>
      <c r="L5" s="36"/>
      <c r="M5" s="36"/>
      <c r="N5" s="36"/>
      <c r="O5" s="36"/>
      <c r="P5" s="36"/>
      <c r="Q5" s="36"/>
    </row>
    <row r="6" spans="1:17" ht="63.75" customHeight="1" x14ac:dyDescent="0.2">
      <c r="A6" s="269"/>
      <c r="B6" s="246"/>
      <c r="C6" s="246"/>
      <c r="D6" s="246"/>
      <c r="E6" s="246"/>
      <c r="F6" s="246"/>
      <c r="G6" s="246"/>
      <c r="H6" s="246"/>
      <c r="I6" s="246"/>
      <c r="J6" s="246"/>
      <c r="K6" s="36"/>
      <c r="L6" s="36"/>
      <c r="M6" s="36"/>
      <c r="N6" s="36"/>
      <c r="O6" s="36"/>
      <c r="P6" s="36"/>
      <c r="Q6" s="36"/>
    </row>
    <row r="7" spans="1:17" ht="14.25" x14ac:dyDescent="0.2">
      <c r="A7" s="53" t="s">
        <v>379</v>
      </c>
      <c r="B7" s="140"/>
      <c r="C7" s="140"/>
      <c r="D7" s="140"/>
      <c r="E7" s="140"/>
      <c r="F7" s="140"/>
      <c r="G7" s="140"/>
      <c r="H7" s="139"/>
      <c r="I7" s="139"/>
      <c r="J7" s="139"/>
      <c r="K7" s="36"/>
      <c r="L7" s="36"/>
      <c r="M7" s="36"/>
      <c r="N7" s="36"/>
      <c r="O7" s="36"/>
      <c r="P7" s="36"/>
      <c r="Q7" s="36"/>
    </row>
    <row r="8" spans="1:17" ht="28.5" x14ac:dyDescent="0.2">
      <c r="A8" s="178" t="s">
        <v>571</v>
      </c>
      <c r="B8" s="140"/>
      <c r="C8" s="140"/>
      <c r="D8" s="140"/>
      <c r="E8" s="140"/>
      <c r="F8" s="140"/>
      <c r="G8" s="140"/>
      <c r="H8" s="139"/>
      <c r="I8" s="139"/>
      <c r="J8" s="139"/>
      <c r="K8" s="36"/>
      <c r="L8" s="36"/>
      <c r="M8" s="36"/>
      <c r="N8" s="36"/>
      <c r="O8" s="36"/>
      <c r="P8" s="36"/>
      <c r="Q8" s="36"/>
    </row>
    <row r="9" spans="1:17" ht="15.75" customHeight="1" x14ac:dyDescent="0.2">
      <c r="A9" s="147" t="s">
        <v>412</v>
      </c>
      <c r="B9" s="47">
        <v>102.76600000000001</v>
      </c>
      <c r="C9" s="47">
        <v>43.935870029927322</v>
      </c>
      <c r="D9" s="47">
        <v>66.162344518554761</v>
      </c>
      <c r="E9" s="47">
        <v>3.5579156810000003</v>
      </c>
      <c r="F9" s="47">
        <v>36.595736165979169</v>
      </c>
      <c r="G9" s="71">
        <v>3.4621525416966704E-2</v>
      </c>
      <c r="H9" s="47">
        <v>102.03</v>
      </c>
      <c r="I9" s="47">
        <v>11.893000000000001</v>
      </c>
      <c r="J9" s="47">
        <v>0.54</v>
      </c>
      <c r="K9" s="36"/>
      <c r="L9" s="36"/>
      <c r="M9" s="36"/>
      <c r="N9" s="36"/>
      <c r="O9" s="36"/>
      <c r="P9" s="36"/>
      <c r="Q9" s="36"/>
    </row>
    <row r="10" spans="1:17" ht="15.75" customHeight="1" x14ac:dyDescent="0.2">
      <c r="A10" s="165" t="s">
        <v>445</v>
      </c>
      <c r="B10" s="47">
        <v>16.088999999999999</v>
      </c>
      <c r="C10" s="47">
        <v>6.8785805899957246</v>
      </c>
      <c r="D10" s="47">
        <v>10.358347711879684</v>
      </c>
      <c r="E10" s="47">
        <v>1.2148356710000001</v>
      </c>
      <c r="F10" s="47">
        <v>12.495463548602368</v>
      </c>
      <c r="G10" s="71">
        <v>7.5507220523338928E-2</v>
      </c>
      <c r="H10" s="47">
        <v>15.965</v>
      </c>
      <c r="I10" s="47">
        <v>3.1179999999999999</v>
      </c>
      <c r="J10" s="47">
        <v>9.2999999999999999E-2</v>
      </c>
      <c r="K10" s="36"/>
      <c r="L10" s="36"/>
      <c r="M10" s="36"/>
      <c r="N10" s="36"/>
      <c r="O10" s="36"/>
      <c r="P10" s="36"/>
      <c r="Q10" s="36"/>
    </row>
    <row r="11" spans="1:17" ht="15.75" customHeight="1" x14ac:dyDescent="0.2">
      <c r="A11" s="165" t="s">
        <v>446</v>
      </c>
      <c r="B11" s="47">
        <v>22.709</v>
      </c>
      <c r="C11" s="47">
        <v>9.7088499358700293</v>
      </c>
      <c r="D11" s="47">
        <v>14.620406376348793</v>
      </c>
      <c r="E11" s="47">
        <v>2.3048491110000002</v>
      </c>
      <c r="F11" s="47">
        <v>23.707040169327627</v>
      </c>
      <c r="G11" s="71">
        <v>0.10149496283411866</v>
      </c>
      <c r="H11" s="47">
        <v>22.456</v>
      </c>
      <c r="I11" s="47">
        <v>5.8940000000000001</v>
      </c>
      <c r="J11" s="47">
        <v>0.12</v>
      </c>
      <c r="K11" s="36"/>
      <c r="L11" s="36"/>
      <c r="M11" s="36"/>
      <c r="N11" s="36"/>
      <c r="O11" s="36"/>
      <c r="P11" s="36"/>
      <c r="Q11" s="36"/>
    </row>
    <row r="12" spans="1:17" ht="15.75" customHeight="1" x14ac:dyDescent="0.2">
      <c r="A12" s="165" t="s">
        <v>447</v>
      </c>
      <c r="B12" s="47">
        <v>7.585</v>
      </c>
      <c r="C12" s="47">
        <v>3.2428388200085507</v>
      </c>
      <c r="D12" s="47">
        <v>4.8833406299090933</v>
      </c>
      <c r="E12" s="47">
        <v>1.107606715</v>
      </c>
      <c r="F12" s="47">
        <v>11.392536179051422</v>
      </c>
      <c r="G12" s="71">
        <v>0.14602593473961764</v>
      </c>
      <c r="H12" s="47">
        <v>7.5170000000000003</v>
      </c>
      <c r="I12" s="47">
        <v>2.4180000000000001</v>
      </c>
      <c r="J12" s="47">
        <v>4.9000000000000002E-2</v>
      </c>
      <c r="K12" s="36"/>
      <c r="L12" s="36"/>
      <c r="M12" s="36"/>
      <c r="N12" s="36"/>
      <c r="O12" s="36"/>
      <c r="P12" s="36"/>
      <c r="Q12" s="36"/>
    </row>
    <row r="13" spans="1:17" ht="15.75" customHeight="1" x14ac:dyDescent="0.2">
      <c r="A13" s="165" t="s">
        <v>415</v>
      </c>
      <c r="B13" s="47">
        <v>4.2859999999999996</v>
      </c>
      <c r="C13" s="47">
        <v>1.8324070115433946</v>
      </c>
      <c r="D13" s="47">
        <v>2.7593932682650459</v>
      </c>
      <c r="E13" s="47">
        <v>0.7983555</v>
      </c>
      <c r="F13" s="47">
        <v>8.2116637560243468</v>
      </c>
      <c r="G13" s="71">
        <v>0.18627053196453569</v>
      </c>
      <c r="H13" s="47">
        <v>4.2439999999999998</v>
      </c>
      <c r="I13" s="47">
        <v>1.5840000000000001</v>
      </c>
      <c r="J13" s="47">
        <v>2.3E-2</v>
      </c>
      <c r="K13" s="36"/>
      <c r="L13" s="36"/>
      <c r="M13" s="36"/>
      <c r="N13" s="36"/>
      <c r="O13" s="36"/>
      <c r="P13" s="36"/>
      <c r="Q13" s="36"/>
    </row>
    <row r="14" spans="1:17" ht="15.75" customHeight="1" x14ac:dyDescent="0.2">
      <c r="A14" s="165" t="s">
        <v>416</v>
      </c>
      <c r="B14" s="47">
        <v>1.002</v>
      </c>
      <c r="C14" s="47">
        <v>0.42838820008550665</v>
      </c>
      <c r="D14" s="47">
        <v>0.64510313924441809</v>
      </c>
      <c r="E14" s="47">
        <v>0.23191192900000002</v>
      </c>
      <c r="F14" s="47">
        <v>2.3853819281748443</v>
      </c>
      <c r="G14" s="71">
        <v>0.23144903093812377</v>
      </c>
      <c r="H14" s="47">
        <v>0.97899999999999998</v>
      </c>
      <c r="I14" s="47">
        <v>0.374</v>
      </c>
      <c r="J14" s="47">
        <v>2E-3</v>
      </c>
      <c r="K14" s="36"/>
      <c r="L14" s="36"/>
      <c r="M14" s="36"/>
      <c r="N14" s="36"/>
      <c r="O14" s="36"/>
      <c r="P14" s="36"/>
      <c r="Q14" s="36"/>
    </row>
    <row r="15" spans="1:17" ht="15.75" customHeight="1" x14ac:dyDescent="0.2">
      <c r="A15" s="165" t="s">
        <v>417</v>
      </c>
      <c r="B15" s="47">
        <v>0.45100000000000001</v>
      </c>
      <c r="C15" s="47">
        <v>0.19281744335185977</v>
      </c>
      <c r="D15" s="47">
        <v>0.29036079421081096</v>
      </c>
      <c r="E15" s="47">
        <v>0.12857500899999999</v>
      </c>
      <c r="F15" s="47">
        <v>1.3224869639349941</v>
      </c>
      <c r="G15" s="71">
        <v>0.28508871175166295</v>
      </c>
      <c r="H15" s="47">
        <v>0.439</v>
      </c>
      <c r="I15" s="47">
        <v>0.21199999999999999</v>
      </c>
      <c r="J15" s="47">
        <v>3.0000000000000001E-3</v>
      </c>
      <c r="K15" s="36"/>
      <c r="L15" s="36"/>
      <c r="M15" s="36"/>
      <c r="N15" s="36"/>
      <c r="O15" s="36"/>
      <c r="P15" s="36"/>
      <c r="Q15" s="36"/>
    </row>
    <row r="16" spans="1:17" ht="15.75" customHeight="1" x14ac:dyDescent="0.2">
      <c r="A16" s="165" t="s">
        <v>448</v>
      </c>
      <c r="B16" s="47">
        <v>0.21</v>
      </c>
      <c r="C16" s="47">
        <v>8.9781958101752879E-2</v>
      </c>
      <c r="D16" s="47">
        <v>0.13520125672787206</v>
      </c>
      <c r="E16" s="47">
        <v>7.4209400000000009E-2</v>
      </c>
      <c r="F16" s="47">
        <v>0.76329735354276784</v>
      </c>
      <c r="G16" s="71">
        <v>0.35337809523809527</v>
      </c>
      <c r="H16" s="47">
        <v>0.20899999999999999</v>
      </c>
      <c r="I16" s="47">
        <v>8.8999999999999996E-2</v>
      </c>
      <c r="J16" s="47" t="s">
        <v>140</v>
      </c>
      <c r="K16" s="36"/>
      <c r="L16" s="36"/>
      <c r="M16" s="36"/>
      <c r="N16" s="36"/>
      <c r="O16" s="36"/>
      <c r="P16" s="36"/>
      <c r="Q16" s="36"/>
    </row>
    <row r="17" spans="1:17" ht="15.75" customHeight="1" x14ac:dyDescent="0.2">
      <c r="A17" s="165" t="s">
        <v>449</v>
      </c>
      <c r="B17" s="47">
        <v>0.16800000000000001</v>
      </c>
      <c r="C17" s="47">
        <v>7.1825566481402314E-2</v>
      </c>
      <c r="D17" s="47">
        <v>0.10816100538229764</v>
      </c>
      <c r="E17" s="47">
        <v>0.11313809999999999</v>
      </c>
      <c r="F17" s="47">
        <v>1.1637071895859152</v>
      </c>
      <c r="G17" s="71">
        <v>0.67344107142857135</v>
      </c>
      <c r="H17" s="47">
        <v>0.16600000000000001</v>
      </c>
      <c r="I17" s="47">
        <v>8.5000000000000006E-2</v>
      </c>
      <c r="J17" s="47">
        <v>3.0000000000000001E-3</v>
      </c>
      <c r="K17" s="36"/>
      <c r="L17" s="36"/>
      <c r="M17" s="36"/>
      <c r="N17" s="36"/>
      <c r="O17" s="36"/>
      <c r="P17" s="36"/>
      <c r="Q17" s="36"/>
    </row>
    <row r="18" spans="1:17" ht="15.75" customHeight="1" x14ac:dyDescent="0.2">
      <c r="A18" s="165" t="s">
        <v>450</v>
      </c>
      <c r="B18" s="47">
        <v>4.8000000000000001E-2</v>
      </c>
      <c r="C18" s="47">
        <v>2.0521590423257803E-2</v>
      </c>
      <c r="D18" s="47">
        <v>3.0903144394942187E-2</v>
      </c>
      <c r="E18" s="47">
        <v>0.1066266</v>
      </c>
      <c r="F18" s="47">
        <v>1.0967317024159107</v>
      </c>
      <c r="G18" s="71">
        <v>2.2213875000000001</v>
      </c>
      <c r="H18" s="47">
        <v>4.8000000000000001E-2</v>
      </c>
      <c r="I18" s="47">
        <v>2.5000000000000001E-2</v>
      </c>
      <c r="J18" s="47">
        <v>2E-3</v>
      </c>
      <c r="K18" s="36"/>
      <c r="L18" s="36"/>
      <c r="M18" s="36"/>
      <c r="N18" s="36"/>
      <c r="O18" s="36"/>
      <c r="P18" s="36"/>
      <c r="Q18" s="36"/>
    </row>
    <row r="19" spans="1:17" ht="15.75" customHeight="1" x14ac:dyDescent="0.2">
      <c r="A19" s="165" t="s">
        <v>451</v>
      </c>
      <c r="B19" s="47">
        <v>0.01</v>
      </c>
      <c r="C19" s="47">
        <v>4.2753313381787093E-3</v>
      </c>
      <c r="D19" s="47">
        <v>6.4381550822796216E-3</v>
      </c>
      <c r="E19" s="47">
        <v>8.4190000000000001E-2</v>
      </c>
      <c r="F19" s="47">
        <v>0.86595504336062035</v>
      </c>
      <c r="G19" s="71">
        <v>8.4190000000000005</v>
      </c>
      <c r="H19" s="47">
        <v>0.01</v>
      </c>
      <c r="I19" s="47">
        <v>5.0000000000000001E-3</v>
      </c>
      <c r="J19" s="47">
        <v>3.0000000000000001E-3</v>
      </c>
      <c r="K19" s="36"/>
      <c r="L19" s="36"/>
      <c r="M19" s="36"/>
      <c r="N19" s="36"/>
      <c r="O19" s="36"/>
      <c r="P19" s="36"/>
      <c r="Q19" s="36"/>
    </row>
    <row r="20" spans="1:17" ht="15.75" customHeight="1" x14ac:dyDescent="0.2">
      <c r="A20" s="147" t="s">
        <v>210</v>
      </c>
      <c r="B20" s="47">
        <v>155.32400000000001</v>
      </c>
      <c r="C20" s="47">
        <v>66.406156477126984</v>
      </c>
      <c r="D20" s="47">
        <v>100</v>
      </c>
      <c r="E20" s="47">
        <v>9.7222137160000024</v>
      </c>
      <c r="F20" s="47">
        <v>100</v>
      </c>
      <c r="G20" s="71">
        <v>6.2593119646674064E-2</v>
      </c>
      <c r="H20" s="47">
        <v>154.06299999999999</v>
      </c>
      <c r="I20" s="47">
        <v>25.696999999999999</v>
      </c>
      <c r="J20" s="47">
        <v>0.83799999999999997</v>
      </c>
      <c r="K20" s="36"/>
      <c r="L20" s="36"/>
      <c r="M20" s="36"/>
      <c r="N20" s="36"/>
      <c r="O20" s="36"/>
      <c r="P20" s="36"/>
      <c r="Q20" s="36"/>
    </row>
    <row r="21" spans="1:17" ht="28.5" x14ac:dyDescent="0.2">
      <c r="A21" s="149" t="s">
        <v>329</v>
      </c>
      <c r="B21" s="47">
        <v>78.575999999999993</v>
      </c>
      <c r="C21" s="47">
        <v>33.593843522873023</v>
      </c>
      <c r="D21" s="140" t="s">
        <v>330</v>
      </c>
      <c r="E21" s="140" t="s">
        <v>330</v>
      </c>
      <c r="F21" s="140" t="s">
        <v>330</v>
      </c>
      <c r="G21" s="208" t="s">
        <v>330</v>
      </c>
      <c r="H21" s="47">
        <v>34.518000000000001</v>
      </c>
      <c r="I21" s="47">
        <v>11.182</v>
      </c>
      <c r="J21" s="47">
        <v>0.19</v>
      </c>
      <c r="K21" s="36"/>
      <c r="L21" s="36"/>
      <c r="M21" s="36"/>
      <c r="N21" s="36"/>
      <c r="O21" s="36"/>
      <c r="P21" s="36"/>
      <c r="Q21" s="36"/>
    </row>
    <row r="22" spans="1:17" ht="15.75" customHeight="1" x14ac:dyDescent="0.2">
      <c r="A22" s="150" t="s">
        <v>331</v>
      </c>
      <c r="B22" s="47">
        <v>233.9</v>
      </c>
      <c r="C22" s="47">
        <v>100</v>
      </c>
      <c r="D22" s="140" t="s">
        <v>330</v>
      </c>
      <c r="E22" s="47">
        <v>9.7222137160000024</v>
      </c>
      <c r="F22" s="47">
        <v>100</v>
      </c>
      <c r="G22" s="71">
        <v>4.1565684976485689E-2</v>
      </c>
      <c r="H22" s="47">
        <v>188.58099999999999</v>
      </c>
      <c r="I22" s="47">
        <v>36.878999999999998</v>
      </c>
      <c r="J22" s="47">
        <v>1.028</v>
      </c>
      <c r="K22" s="36"/>
      <c r="L22" s="36"/>
      <c r="M22" s="36"/>
      <c r="N22" s="36"/>
      <c r="O22" s="36"/>
      <c r="P22" s="36"/>
      <c r="Q22" s="36"/>
    </row>
    <row r="23" spans="1:17" ht="14.25" x14ac:dyDescent="0.2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36"/>
      <c r="L90" s="36"/>
      <c r="M90" s="36"/>
      <c r="N90" s="36"/>
      <c r="O90" s="36"/>
      <c r="P90" s="36"/>
      <c r="Q90" s="36"/>
    </row>
  </sheetData>
  <mergeCells count="15">
    <mergeCell ref="A2:J2"/>
    <mergeCell ref="A3:A6"/>
    <mergeCell ref="B3:D3"/>
    <mergeCell ref="E3:G3"/>
    <mergeCell ref="H3:J3"/>
    <mergeCell ref="B4:B6"/>
    <mergeCell ref="C4:D4"/>
    <mergeCell ref="E4:E6"/>
    <mergeCell ref="F4:F6"/>
    <mergeCell ref="G4:G6"/>
    <mergeCell ref="H4:H6"/>
    <mergeCell ref="I4:I6"/>
    <mergeCell ref="J4:J6"/>
    <mergeCell ref="C5:C6"/>
    <mergeCell ref="D5:D6"/>
  </mergeCells>
  <pageMargins left="0.43" right="0.47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B5BCB-FA27-4F1F-B430-865BA11F6413}">
  <sheetPr codeName="Лист68">
    <pageSetUpPr fitToPage="1"/>
  </sheetPr>
  <dimension ref="A1:Q90"/>
  <sheetViews>
    <sheetView workbookViewId="0">
      <selection activeCell="M28" sqref="M28"/>
    </sheetView>
  </sheetViews>
  <sheetFormatPr defaultColWidth="8.7109375" defaultRowHeight="12.75" x14ac:dyDescent="0.2"/>
  <cols>
    <col min="1" max="1" width="26.5703125" style="137" customWidth="1"/>
    <col min="2" max="2" width="8.5703125" style="137" customWidth="1"/>
    <col min="3" max="3" width="10" style="137" customWidth="1"/>
    <col min="4" max="4" width="14.42578125" style="137" customWidth="1"/>
    <col min="5" max="5" width="9.140625" style="137" customWidth="1"/>
    <col min="6" max="6" width="12" style="137" customWidth="1"/>
    <col min="7" max="7" width="11.140625" style="137" customWidth="1"/>
    <col min="8" max="8" width="17.7109375" style="137" customWidth="1"/>
    <col min="9" max="9" width="17.5703125" style="137" customWidth="1"/>
    <col min="10" max="10" width="17.85546875" style="137" customWidth="1"/>
    <col min="11" max="16384" width="8.7109375" style="136"/>
  </cols>
  <sheetData>
    <row r="1" spans="1:17" ht="15" x14ac:dyDescent="0.2">
      <c r="A1" s="144"/>
      <c r="B1" s="179"/>
      <c r="C1" s="179"/>
      <c r="D1" s="179"/>
      <c r="E1" s="179"/>
      <c r="F1" s="144"/>
      <c r="G1" s="144"/>
      <c r="H1" s="144"/>
      <c r="I1" s="144"/>
      <c r="J1" s="144"/>
      <c r="K1" s="36"/>
      <c r="L1" s="36"/>
      <c r="M1" s="36"/>
      <c r="N1" s="36"/>
      <c r="O1" s="36"/>
      <c r="P1" s="36"/>
      <c r="Q1" s="36"/>
    </row>
    <row r="2" spans="1:17" ht="31.5" customHeight="1" x14ac:dyDescent="0.2">
      <c r="A2" s="240" t="s">
        <v>594</v>
      </c>
      <c r="B2" s="240"/>
      <c r="C2" s="240"/>
      <c r="D2" s="240"/>
      <c r="E2" s="240"/>
      <c r="F2" s="240"/>
      <c r="G2" s="240"/>
      <c r="H2" s="240"/>
      <c r="I2" s="240"/>
      <c r="J2" s="240"/>
      <c r="K2" s="36"/>
      <c r="L2" s="36"/>
      <c r="M2" s="36"/>
      <c r="N2" s="36"/>
      <c r="O2" s="36"/>
      <c r="P2" s="36"/>
      <c r="Q2" s="36"/>
    </row>
    <row r="3" spans="1:17" ht="29.25" customHeight="1" x14ac:dyDescent="0.2">
      <c r="A3" s="268"/>
      <c r="B3" s="245" t="s">
        <v>428</v>
      </c>
      <c r="C3" s="245"/>
      <c r="D3" s="245"/>
      <c r="E3" s="245" t="s">
        <v>452</v>
      </c>
      <c r="F3" s="245"/>
      <c r="G3" s="245"/>
      <c r="H3" s="245" t="s">
        <v>429</v>
      </c>
      <c r="I3" s="245"/>
      <c r="J3" s="245"/>
      <c r="K3" s="36"/>
      <c r="L3" s="36"/>
      <c r="M3" s="36"/>
      <c r="N3" s="36"/>
      <c r="O3" s="36"/>
      <c r="P3" s="36"/>
      <c r="Q3" s="36"/>
    </row>
    <row r="4" spans="1:17" ht="18.75" customHeight="1" x14ac:dyDescent="0.2">
      <c r="A4" s="268"/>
      <c r="B4" s="245" t="s">
        <v>575</v>
      </c>
      <c r="C4" s="245" t="s">
        <v>317</v>
      </c>
      <c r="D4" s="245"/>
      <c r="E4" s="245" t="s">
        <v>585</v>
      </c>
      <c r="F4" s="245" t="s">
        <v>318</v>
      </c>
      <c r="G4" s="245" t="s">
        <v>566</v>
      </c>
      <c r="H4" s="245" t="s">
        <v>431</v>
      </c>
      <c r="I4" s="245" t="s">
        <v>432</v>
      </c>
      <c r="J4" s="245" t="s">
        <v>433</v>
      </c>
      <c r="K4" s="36"/>
      <c r="L4" s="36"/>
      <c r="M4" s="36"/>
      <c r="N4" s="36"/>
      <c r="O4" s="36"/>
      <c r="P4" s="36"/>
      <c r="Q4" s="36"/>
    </row>
    <row r="5" spans="1:17" ht="14.25" x14ac:dyDescent="0.2">
      <c r="A5" s="268"/>
      <c r="B5" s="245"/>
      <c r="C5" s="245" t="s">
        <v>377</v>
      </c>
      <c r="D5" s="245" t="s">
        <v>382</v>
      </c>
      <c r="E5" s="245"/>
      <c r="F5" s="245"/>
      <c r="G5" s="245"/>
      <c r="H5" s="245"/>
      <c r="I5" s="245"/>
      <c r="J5" s="245"/>
      <c r="K5" s="36"/>
      <c r="L5" s="36"/>
      <c r="M5" s="36"/>
      <c r="N5" s="36"/>
      <c r="O5" s="36"/>
      <c r="P5" s="36"/>
      <c r="Q5" s="36"/>
    </row>
    <row r="6" spans="1:17" ht="62.25" customHeight="1" x14ac:dyDescent="0.2">
      <c r="A6" s="269"/>
      <c r="B6" s="246"/>
      <c r="C6" s="246"/>
      <c r="D6" s="246"/>
      <c r="E6" s="246"/>
      <c r="F6" s="246"/>
      <c r="G6" s="246"/>
      <c r="H6" s="246"/>
      <c r="I6" s="246"/>
      <c r="J6" s="246"/>
      <c r="K6" s="36"/>
      <c r="L6" s="36"/>
      <c r="M6" s="36"/>
      <c r="N6" s="36"/>
      <c r="O6" s="36"/>
      <c r="P6" s="36"/>
      <c r="Q6" s="36"/>
    </row>
    <row r="7" spans="1:17" ht="14.25" x14ac:dyDescent="0.2">
      <c r="A7" s="53" t="s">
        <v>379</v>
      </c>
      <c r="B7" s="140"/>
      <c r="C7" s="140"/>
      <c r="D7" s="140"/>
      <c r="E7" s="140"/>
      <c r="F7" s="140"/>
      <c r="G7" s="140"/>
      <c r="H7" s="139"/>
      <c r="I7" s="139"/>
      <c r="J7" s="139"/>
      <c r="K7" s="36"/>
      <c r="L7" s="36"/>
      <c r="M7" s="36"/>
      <c r="N7" s="36"/>
      <c r="O7" s="36"/>
      <c r="P7" s="36"/>
      <c r="Q7" s="36"/>
    </row>
    <row r="8" spans="1:17" ht="28.5" x14ac:dyDescent="0.2">
      <c r="A8" s="178" t="s">
        <v>571</v>
      </c>
      <c r="B8" s="140"/>
      <c r="C8" s="140"/>
      <c r="D8" s="140"/>
      <c r="E8" s="140"/>
      <c r="F8" s="140"/>
      <c r="G8" s="140"/>
      <c r="H8" s="139"/>
      <c r="I8" s="139"/>
      <c r="J8" s="139"/>
      <c r="K8" s="36"/>
      <c r="L8" s="36"/>
      <c r="M8" s="36"/>
      <c r="N8" s="36"/>
      <c r="O8" s="36"/>
      <c r="P8" s="36"/>
      <c r="Q8" s="36"/>
    </row>
    <row r="9" spans="1:17" ht="14.25" x14ac:dyDescent="0.2">
      <c r="A9" s="147" t="s">
        <v>453</v>
      </c>
      <c r="B9" s="47">
        <v>139.65</v>
      </c>
      <c r="C9" s="47">
        <v>59.705002137665666</v>
      </c>
      <c r="D9" s="47">
        <v>94.823254613849016</v>
      </c>
      <c r="E9" s="47">
        <v>0.97508021299999992</v>
      </c>
      <c r="F9" s="47">
        <v>65.037756107352649</v>
      </c>
      <c r="G9" s="71">
        <v>6.9823144504117434E-3</v>
      </c>
      <c r="H9" s="47">
        <v>138.71299999999999</v>
      </c>
      <c r="I9" s="47">
        <v>22.234000000000002</v>
      </c>
      <c r="J9" s="47">
        <v>0.76600000000000001</v>
      </c>
      <c r="K9" s="36"/>
      <c r="L9" s="36"/>
      <c r="M9" s="36"/>
      <c r="N9" s="36"/>
      <c r="O9" s="36"/>
      <c r="P9" s="36"/>
      <c r="Q9" s="36"/>
    </row>
    <row r="10" spans="1:17" ht="14.25" x14ac:dyDescent="0.2">
      <c r="A10" s="165" t="s">
        <v>454</v>
      </c>
      <c r="B10" s="47">
        <v>4.2009999999999996</v>
      </c>
      <c r="C10" s="47">
        <v>1.7960666951688755</v>
      </c>
      <c r="D10" s="47">
        <v>2.8525062129092711</v>
      </c>
      <c r="E10" s="47">
        <v>0.16374252000000003</v>
      </c>
      <c r="F10" s="47">
        <v>10.921610282090009</v>
      </c>
      <c r="G10" s="71">
        <v>3.8977034039514413E-2</v>
      </c>
      <c r="H10" s="47">
        <v>4.1660000000000004</v>
      </c>
      <c r="I10" s="47">
        <v>1.2450000000000001</v>
      </c>
      <c r="J10" s="47">
        <v>2.1999999999999999E-2</v>
      </c>
      <c r="K10" s="36"/>
      <c r="L10" s="36"/>
      <c r="M10" s="36"/>
      <c r="N10" s="36"/>
      <c r="O10" s="36"/>
      <c r="P10" s="36"/>
      <c r="Q10" s="36"/>
    </row>
    <row r="11" spans="1:17" ht="14.25" x14ac:dyDescent="0.2">
      <c r="A11" s="165" t="s">
        <v>445</v>
      </c>
      <c r="B11" s="47">
        <v>1.9350000000000001</v>
      </c>
      <c r="C11" s="47">
        <v>0.82727661393758012</v>
      </c>
      <c r="D11" s="47">
        <v>1.3138775343916782</v>
      </c>
      <c r="E11" s="47">
        <v>0.12034386099999997</v>
      </c>
      <c r="F11" s="47">
        <v>8.026923914961186</v>
      </c>
      <c r="G11" s="71">
        <v>6.2193209819121437E-2</v>
      </c>
      <c r="H11" s="47">
        <v>1.9219999999999999</v>
      </c>
      <c r="I11" s="47">
        <v>0.54400000000000004</v>
      </c>
      <c r="J11" s="47">
        <v>1.7000000000000001E-2</v>
      </c>
      <c r="K11" s="36"/>
      <c r="L11" s="36"/>
      <c r="M11" s="36"/>
      <c r="N11" s="36"/>
      <c r="O11" s="36"/>
      <c r="P11" s="36"/>
      <c r="Q11" s="36"/>
    </row>
    <row r="12" spans="1:17" ht="14.25" x14ac:dyDescent="0.2">
      <c r="A12" s="165" t="s">
        <v>446</v>
      </c>
      <c r="B12" s="47">
        <v>0.90700000000000003</v>
      </c>
      <c r="C12" s="47">
        <v>0.38777255237280889</v>
      </c>
      <c r="D12" s="47">
        <v>0.61585887529367034</v>
      </c>
      <c r="E12" s="47">
        <v>8.9319199999999987E-2</v>
      </c>
      <c r="F12" s="47">
        <v>5.9575820202843683</v>
      </c>
      <c r="G12" s="71">
        <v>9.8477618522601965E-2</v>
      </c>
      <c r="H12" s="47">
        <v>0.89100000000000001</v>
      </c>
      <c r="I12" s="47">
        <v>0.30499999999999999</v>
      </c>
      <c r="J12" s="47">
        <v>6.0000000000000001E-3</v>
      </c>
      <c r="K12" s="36"/>
      <c r="L12" s="36"/>
      <c r="M12" s="36"/>
      <c r="N12" s="36"/>
      <c r="O12" s="36"/>
      <c r="P12" s="36"/>
      <c r="Q12" s="36"/>
    </row>
    <row r="13" spans="1:17" ht="14.25" x14ac:dyDescent="0.2">
      <c r="A13" s="165" t="s">
        <v>447</v>
      </c>
      <c r="B13" s="47">
        <v>0.188</v>
      </c>
      <c r="C13" s="47">
        <v>8.0376229157759729E-2</v>
      </c>
      <c r="D13" s="47">
        <v>0.12765321781169792</v>
      </c>
      <c r="E13" s="47">
        <v>2.5264600000000002E-2</v>
      </c>
      <c r="F13" s="47">
        <v>1.6851463818493277</v>
      </c>
      <c r="G13" s="71">
        <v>0.13438617021276597</v>
      </c>
      <c r="H13" s="47">
        <v>0.184</v>
      </c>
      <c r="I13" s="47">
        <v>7.0999999999999994E-2</v>
      </c>
      <c r="J13" s="47">
        <v>2E-3</v>
      </c>
      <c r="K13" s="36"/>
      <c r="L13" s="36"/>
      <c r="M13" s="36"/>
      <c r="N13" s="36"/>
      <c r="O13" s="36"/>
      <c r="P13" s="36"/>
      <c r="Q13" s="36"/>
    </row>
    <row r="14" spans="1:17" ht="14.25" x14ac:dyDescent="0.2">
      <c r="A14" s="165" t="s">
        <v>415</v>
      </c>
      <c r="B14" s="47">
        <v>0.16700000000000001</v>
      </c>
      <c r="C14" s="47">
        <v>7.1398033347584433E-2</v>
      </c>
      <c r="D14" s="47">
        <v>0.11339408177954018</v>
      </c>
      <c r="E14" s="47">
        <v>2.8609799999999998E-2</v>
      </c>
      <c r="F14" s="47">
        <v>1.908270899022066</v>
      </c>
      <c r="G14" s="71">
        <v>0.17131616766467064</v>
      </c>
      <c r="H14" s="47">
        <v>0.161</v>
      </c>
      <c r="I14" s="47">
        <v>7.4999999999999997E-2</v>
      </c>
      <c r="J14" s="47">
        <v>1E-3</v>
      </c>
      <c r="K14" s="36"/>
      <c r="L14" s="36"/>
      <c r="M14" s="36"/>
      <c r="N14" s="36"/>
      <c r="O14" s="36"/>
      <c r="P14" s="36"/>
      <c r="Q14" s="36"/>
    </row>
    <row r="15" spans="1:17" ht="14.25" x14ac:dyDescent="0.2">
      <c r="A15" s="165" t="s">
        <v>455</v>
      </c>
      <c r="B15" s="47">
        <v>0.127</v>
      </c>
      <c r="C15" s="47">
        <v>5.4296707994869603E-2</v>
      </c>
      <c r="D15" s="47">
        <v>8.6233822670668273E-2</v>
      </c>
      <c r="E15" s="47">
        <v>2.9588650000000001E-2</v>
      </c>
      <c r="F15" s="47">
        <v>1.9735600995585174</v>
      </c>
      <c r="G15" s="71">
        <v>0.23298149606299215</v>
      </c>
      <c r="H15" s="47">
        <v>0.124</v>
      </c>
      <c r="I15" s="47">
        <v>6.8000000000000005E-2</v>
      </c>
      <c r="J15" s="47">
        <v>3.0000000000000001E-3</v>
      </c>
      <c r="K15" s="36"/>
      <c r="L15" s="36"/>
      <c r="M15" s="36"/>
      <c r="N15" s="36"/>
      <c r="O15" s="36"/>
      <c r="P15" s="36"/>
      <c r="Q15" s="36"/>
    </row>
    <row r="16" spans="1:17" ht="14.25" x14ac:dyDescent="0.2">
      <c r="A16" s="165" t="s">
        <v>456</v>
      </c>
      <c r="B16" s="47">
        <v>5.3999999999999999E-2</v>
      </c>
      <c r="C16" s="47">
        <v>2.3086789226165028E-2</v>
      </c>
      <c r="D16" s="47">
        <v>3.6666349796977062E-2</v>
      </c>
      <c r="E16" s="47">
        <v>1.97301E-2</v>
      </c>
      <c r="F16" s="47">
        <v>1.3159957659541581</v>
      </c>
      <c r="G16" s="71">
        <v>0.36537222222222221</v>
      </c>
      <c r="H16" s="47">
        <v>5.2999999999999999E-2</v>
      </c>
      <c r="I16" s="47">
        <v>3.5999999999999997E-2</v>
      </c>
      <c r="J16" s="47" t="s">
        <v>140</v>
      </c>
      <c r="K16" s="36"/>
      <c r="L16" s="36"/>
      <c r="M16" s="36"/>
      <c r="N16" s="36"/>
      <c r="O16" s="36"/>
      <c r="P16" s="36"/>
      <c r="Q16" s="36"/>
    </row>
    <row r="17" spans="1:17" ht="14.25" x14ac:dyDescent="0.2">
      <c r="A17" s="165" t="s">
        <v>421</v>
      </c>
      <c r="B17" s="47">
        <v>2.7E-2</v>
      </c>
      <c r="C17" s="47">
        <v>1.1543394613082514E-2</v>
      </c>
      <c r="D17" s="47">
        <v>1.8333174898488531E-2</v>
      </c>
      <c r="E17" s="47">
        <v>1.7296999999999996E-2</v>
      </c>
      <c r="F17" s="47">
        <v>1.1537082307595536</v>
      </c>
      <c r="G17" s="71">
        <v>0.64062962962962955</v>
      </c>
      <c r="H17" s="47">
        <v>2.5999999999999999E-2</v>
      </c>
      <c r="I17" s="47">
        <v>0.02</v>
      </c>
      <c r="J17" s="47" t="s">
        <v>140</v>
      </c>
      <c r="K17" s="36"/>
      <c r="L17" s="36"/>
      <c r="M17" s="36"/>
      <c r="N17" s="36"/>
      <c r="O17" s="36"/>
      <c r="P17" s="36"/>
      <c r="Q17" s="36"/>
    </row>
    <row r="18" spans="1:17" ht="14.25" x14ac:dyDescent="0.2">
      <c r="A18" s="165" t="s">
        <v>450</v>
      </c>
      <c r="B18" s="47">
        <v>1.7999999999999999E-2</v>
      </c>
      <c r="C18" s="47">
        <v>7.6955964087216762E-3</v>
      </c>
      <c r="D18" s="47">
        <v>1.2222116598992354E-2</v>
      </c>
      <c r="E18" s="47">
        <v>3.0276599999999997E-2</v>
      </c>
      <c r="F18" s="47">
        <v>2.0194462981681625</v>
      </c>
      <c r="G18" s="71">
        <v>1.6820333333333333</v>
      </c>
      <c r="H18" s="47">
        <v>1.7000000000000001E-2</v>
      </c>
      <c r="I18" s="47">
        <v>1.4999999999999999E-2</v>
      </c>
      <c r="J18" s="47">
        <v>2E-3</v>
      </c>
      <c r="K18" s="36"/>
      <c r="L18" s="36"/>
      <c r="M18" s="36"/>
      <c r="N18" s="36"/>
      <c r="O18" s="36"/>
      <c r="P18" s="36"/>
      <c r="Q18" s="36"/>
    </row>
    <row r="19" spans="1:17" ht="14.25" x14ac:dyDescent="0.2">
      <c r="A19" s="165" t="s">
        <v>451</v>
      </c>
      <c r="B19" s="47" t="s">
        <v>140</v>
      </c>
      <c r="C19" s="47" t="s">
        <v>140</v>
      </c>
      <c r="D19" s="47" t="s">
        <v>140</v>
      </c>
      <c r="E19" s="47" t="s">
        <v>140</v>
      </c>
      <c r="F19" s="47" t="s">
        <v>140</v>
      </c>
      <c r="G19" s="71" t="s">
        <v>140</v>
      </c>
      <c r="H19" s="47" t="s">
        <v>140</v>
      </c>
      <c r="I19" s="47" t="s">
        <v>140</v>
      </c>
      <c r="J19" s="47" t="s">
        <v>140</v>
      </c>
      <c r="K19" s="36"/>
      <c r="L19" s="36"/>
      <c r="M19" s="36"/>
      <c r="N19" s="36"/>
      <c r="O19" s="36"/>
      <c r="P19" s="36"/>
      <c r="Q19" s="36"/>
    </row>
    <row r="20" spans="1:17" ht="12.75" customHeight="1" x14ac:dyDescent="0.2">
      <c r="A20" s="147" t="s">
        <v>210</v>
      </c>
      <c r="B20" s="47">
        <v>147.274</v>
      </c>
      <c r="C20" s="47">
        <v>62.964514749893119</v>
      </c>
      <c r="D20" s="47">
        <v>100</v>
      </c>
      <c r="E20" s="47">
        <v>1.499252544</v>
      </c>
      <c r="F20" s="47">
        <v>100.00000000000001</v>
      </c>
      <c r="G20" s="71">
        <v>1.0180021891168841E-2</v>
      </c>
      <c r="H20" s="47">
        <v>146.25700000000001</v>
      </c>
      <c r="I20" s="47">
        <v>24.613</v>
      </c>
      <c r="J20" s="47">
        <v>0.81899999999999995</v>
      </c>
      <c r="K20" s="36"/>
      <c r="L20" s="36"/>
      <c r="M20" s="36"/>
      <c r="N20" s="36"/>
      <c r="O20" s="36"/>
      <c r="P20" s="36"/>
      <c r="Q20" s="36"/>
    </row>
    <row r="21" spans="1:17" ht="28.5" x14ac:dyDescent="0.2">
      <c r="A21" s="149" t="s">
        <v>329</v>
      </c>
      <c r="B21" s="47">
        <v>86.626000000000005</v>
      </c>
      <c r="C21" s="47">
        <v>37.035485250106881</v>
      </c>
      <c r="D21" s="140" t="s">
        <v>330</v>
      </c>
      <c r="E21" s="140" t="s">
        <v>330</v>
      </c>
      <c r="F21" s="140" t="s">
        <v>330</v>
      </c>
      <c r="G21" s="208" t="s">
        <v>330</v>
      </c>
      <c r="H21" s="47">
        <v>42.323999999999998</v>
      </c>
      <c r="I21" s="47">
        <v>12.266</v>
      </c>
      <c r="J21" s="47">
        <v>0.20899999999999999</v>
      </c>
      <c r="K21" s="36"/>
      <c r="L21" s="36"/>
      <c r="M21" s="36"/>
      <c r="N21" s="36"/>
      <c r="O21" s="36"/>
      <c r="P21" s="36"/>
      <c r="Q21" s="36"/>
    </row>
    <row r="22" spans="1:17" ht="12.75" customHeight="1" x14ac:dyDescent="0.2">
      <c r="A22" s="150" t="s">
        <v>331</v>
      </c>
      <c r="B22" s="47">
        <v>233.9</v>
      </c>
      <c r="C22" s="47">
        <v>100</v>
      </c>
      <c r="D22" s="140" t="s">
        <v>330</v>
      </c>
      <c r="E22" s="47">
        <v>1.499252544</v>
      </c>
      <c r="F22" s="47">
        <v>100.00000000000001</v>
      </c>
      <c r="G22" s="71">
        <v>6.4098013852073536E-3</v>
      </c>
      <c r="H22" s="47">
        <v>188.58099999999999</v>
      </c>
      <c r="I22" s="47">
        <v>36.878999999999998</v>
      </c>
      <c r="J22" s="47">
        <v>1.028</v>
      </c>
      <c r="K22" s="36"/>
      <c r="L22" s="36"/>
      <c r="M22" s="36"/>
      <c r="N22" s="36"/>
      <c r="O22" s="36"/>
      <c r="P22" s="36"/>
      <c r="Q22" s="36"/>
    </row>
    <row r="23" spans="1:17" ht="14.25" x14ac:dyDescent="0.2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36"/>
      <c r="L90" s="36"/>
      <c r="M90" s="36"/>
      <c r="N90" s="36"/>
      <c r="O90" s="36"/>
      <c r="P90" s="36"/>
      <c r="Q90" s="36"/>
    </row>
  </sheetData>
  <mergeCells count="15">
    <mergeCell ref="A2:J2"/>
    <mergeCell ref="A3:A6"/>
    <mergeCell ref="B3:D3"/>
    <mergeCell ref="E3:G3"/>
    <mergeCell ref="H3:J3"/>
    <mergeCell ref="B4:B6"/>
    <mergeCell ref="C4:D4"/>
    <mergeCell ref="E4:E6"/>
    <mergeCell ref="F4:F6"/>
    <mergeCell ref="G4:G6"/>
    <mergeCell ref="H4:H6"/>
    <mergeCell ref="I4:I6"/>
    <mergeCell ref="J4:J6"/>
    <mergeCell ref="C5:C6"/>
    <mergeCell ref="D5:D6"/>
  </mergeCells>
  <pageMargins left="0.36" right="0.46" top="0.72" bottom="0.75" header="0.3" footer="0.3"/>
  <pageSetup paperSize="9" scale="95" fitToHeight="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C2F0E-E142-4902-9277-770FAEFA699C}">
  <sheetPr codeName="Лист69"/>
  <dimension ref="A1:Q90"/>
  <sheetViews>
    <sheetView workbookViewId="0">
      <selection activeCell="J20" sqref="J20"/>
    </sheetView>
  </sheetViews>
  <sheetFormatPr defaultColWidth="8.7109375" defaultRowHeight="12.75" x14ac:dyDescent="0.2"/>
  <cols>
    <col min="1" max="1" width="32.42578125" style="137" customWidth="1"/>
    <col min="2" max="7" width="12.7109375" style="137" customWidth="1"/>
    <col min="8" max="16384" width="8.7109375" style="136"/>
  </cols>
  <sheetData>
    <row r="1" spans="1:17" ht="35.25" customHeight="1" x14ac:dyDescent="0.2">
      <c r="A1" s="240" t="s">
        <v>595</v>
      </c>
      <c r="B1" s="240"/>
      <c r="C1" s="240"/>
      <c r="D1" s="240"/>
      <c r="E1" s="240"/>
      <c r="F1" s="240"/>
      <c r="G1" s="240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4.25" x14ac:dyDescent="0.2">
      <c r="A2" s="290" t="s">
        <v>207</v>
      </c>
      <c r="B2" s="290"/>
      <c r="C2" s="290"/>
      <c r="D2" s="290"/>
      <c r="E2" s="290"/>
      <c r="F2" s="290"/>
      <c r="G2" s="290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x14ac:dyDescent="0.2">
      <c r="A3" s="262"/>
      <c r="B3" s="245" t="s">
        <v>457</v>
      </c>
      <c r="C3" s="245"/>
      <c r="D3" s="245"/>
      <c r="E3" s="245" t="s">
        <v>388</v>
      </c>
      <c r="F3" s="245"/>
      <c r="G3" s="245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.75" customHeight="1" x14ac:dyDescent="0.2">
      <c r="A4" s="262"/>
      <c r="B4" s="245" t="s">
        <v>575</v>
      </c>
      <c r="C4" s="245" t="s">
        <v>317</v>
      </c>
      <c r="D4" s="245"/>
      <c r="E4" s="245" t="s">
        <v>576</v>
      </c>
      <c r="F4" s="245" t="s">
        <v>342</v>
      </c>
      <c r="G4" s="245" t="s">
        <v>390</v>
      </c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67.5" customHeight="1" x14ac:dyDescent="0.2">
      <c r="A5" s="270"/>
      <c r="B5" s="246"/>
      <c r="C5" s="180" t="s">
        <v>381</v>
      </c>
      <c r="D5" s="180" t="s">
        <v>391</v>
      </c>
      <c r="E5" s="246"/>
      <c r="F5" s="246"/>
      <c r="G5" s="24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4.25" x14ac:dyDescent="0.2">
      <c r="A6" s="143" t="s">
        <v>379</v>
      </c>
      <c r="B6" s="140"/>
      <c r="C6" s="140"/>
      <c r="D6" s="140"/>
      <c r="E6" s="140"/>
      <c r="F6" s="140"/>
      <c r="G6" s="140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4.25" x14ac:dyDescent="0.2">
      <c r="A7" s="156" t="s">
        <v>345</v>
      </c>
      <c r="B7" s="140"/>
      <c r="C7" s="140"/>
      <c r="D7" s="140"/>
      <c r="E7" s="140"/>
      <c r="F7" s="140"/>
      <c r="G7" s="140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4.25" x14ac:dyDescent="0.2">
      <c r="A8" s="38">
        <v>1</v>
      </c>
      <c r="B8" s="47">
        <v>13.178000000000001</v>
      </c>
      <c r="C8" s="47">
        <v>5.6340316374519022</v>
      </c>
      <c r="D8" s="47">
        <v>37.018933647957752</v>
      </c>
      <c r="E8" s="47">
        <v>13.178000000000001</v>
      </c>
      <c r="F8" s="47">
        <v>15.200064592777144</v>
      </c>
      <c r="G8" s="47">
        <v>1</v>
      </c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4.25" x14ac:dyDescent="0.2">
      <c r="A9" s="171" t="s">
        <v>458</v>
      </c>
      <c r="B9" s="47">
        <v>11.88</v>
      </c>
      <c r="C9" s="47">
        <v>5.0790936297563061</v>
      </c>
      <c r="D9" s="47">
        <v>33.372661385471091</v>
      </c>
      <c r="E9" s="47">
        <v>23.76</v>
      </c>
      <c r="F9" s="47">
        <v>27.405792587978823</v>
      </c>
      <c r="G9" s="47">
        <v>2</v>
      </c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4.25" x14ac:dyDescent="0.2">
      <c r="A10" s="171" t="s">
        <v>459</v>
      </c>
      <c r="B10" s="47">
        <v>4.2519999999999998</v>
      </c>
      <c r="C10" s="47">
        <v>1.817870884993587</v>
      </c>
      <c r="D10" s="47">
        <v>11.944491263554132</v>
      </c>
      <c r="E10" s="47">
        <v>12.756</v>
      </c>
      <c r="F10" s="47">
        <v>14.713311879303783</v>
      </c>
      <c r="G10" s="47">
        <v>3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4.25" x14ac:dyDescent="0.2">
      <c r="A11" s="171" t="s">
        <v>460</v>
      </c>
      <c r="B11" s="47">
        <v>4.0039999999999996</v>
      </c>
      <c r="C11" s="47">
        <v>1.7118426678067551</v>
      </c>
      <c r="D11" s="47">
        <v>11.247822911399517</v>
      </c>
      <c r="E11" s="47">
        <v>17.212</v>
      </c>
      <c r="F11" s="47">
        <v>19.8530514319988</v>
      </c>
      <c r="G11" s="47">
        <v>4.2987012987012987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4.25" x14ac:dyDescent="0.2">
      <c r="A12" s="171" t="s">
        <v>394</v>
      </c>
      <c r="B12" s="47">
        <v>1.8759999999999999</v>
      </c>
      <c r="C12" s="47">
        <v>0.80205215904232574</v>
      </c>
      <c r="D12" s="47">
        <v>5.2699589864599137</v>
      </c>
      <c r="E12" s="47">
        <v>13.379</v>
      </c>
      <c r="F12" s="47">
        <v>15.431906525023933</v>
      </c>
      <c r="G12" s="47">
        <v>7.1316631130063968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14.25" x14ac:dyDescent="0.2">
      <c r="A13" s="38" t="s">
        <v>461</v>
      </c>
      <c r="B13" s="47">
        <v>0.40799999999999997</v>
      </c>
      <c r="C13" s="47">
        <v>0.17443351859769132</v>
      </c>
      <c r="D13" s="47">
        <v>1.1461318051575931</v>
      </c>
      <c r="E13" s="47">
        <v>6.4119999999999999</v>
      </c>
      <c r="F13" s="47">
        <v>7.3958729829175169</v>
      </c>
      <c r="G13" s="47">
        <v>15.715686274509803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ht="14.25" x14ac:dyDescent="0.2">
      <c r="A14" s="38" t="s">
        <v>210</v>
      </c>
      <c r="B14" s="47">
        <v>35.597999999999999</v>
      </c>
      <c r="C14" s="47">
        <v>15.219324497648568</v>
      </c>
      <c r="D14" s="47">
        <v>100</v>
      </c>
      <c r="E14" s="47">
        <v>86.697000000000003</v>
      </c>
      <c r="F14" s="47">
        <v>100</v>
      </c>
      <c r="G14" s="47">
        <v>2.4354458115624475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4.25" x14ac:dyDescent="0.2">
      <c r="A15" s="149" t="s">
        <v>354</v>
      </c>
      <c r="B15" s="47">
        <v>198.30199999999999</v>
      </c>
      <c r="C15" s="47">
        <v>84.780675502351428</v>
      </c>
      <c r="D15" s="140" t="s">
        <v>330</v>
      </c>
      <c r="E15" s="140" t="s">
        <v>330</v>
      </c>
      <c r="F15" s="140" t="s">
        <v>330</v>
      </c>
      <c r="G15" s="140" t="s">
        <v>330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14.25" x14ac:dyDescent="0.2">
      <c r="A16" s="150" t="s">
        <v>331</v>
      </c>
      <c r="B16" s="47">
        <v>233.9</v>
      </c>
      <c r="C16" s="47">
        <v>100</v>
      </c>
      <c r="D16" s="140" t="s">
        <v>330</v>
      </c>
      <c r="E16" s="47">
        <v>86.697000000000003</v>
      </c>
      <c r="F16" s="47">
        <v>100</v>
      </c>
      <c r="G16" s="47">
        <v>0.3706584010260795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ht="14.25" x14ac:dyDescent="0.2">
      <c r="A17" s="144"/>
      <c r="B17" s="144"/>
      <c r="C17" s="144"/>
      <c r="D17" s="144"/>
      <c r="E17" s="144"/>
      <c r="F17" s="144"/>
      <c r="G17" s="144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14.25" x14ac:dyDescent="0.2">
      <c r="A18" s="144"/>
      <c r="B18" s="144"/>
      <c r="C18" s="144"/>
      <c r="D18" s="144"/>
      <c r="E18" s="144"/>
      <c r="F18" s="144"/>
      <c r="G18" s="144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4.25" x14ac:dyDescent="0.2">
      <c r="A19" s="144"/>
      <c r="B19" s="144"/>
      <c r="C19" s="144"/>
      <c r="D19" s="144"/>
      <c r="E19" s="144"/>
      <c r="F19" s="144"/>
      <c r="G19" s="144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14.25" x14ac:dyDescent="0.2">
      <c r="A20" s="144"/>
      <c r="B20" s="144"/>
      <c r="C20" s="144"/>
      <c r="D20" s="144"/>
      <c r="E20" s="144"/>
      <c r="F20" s="144"/>
      <c r="G20" s="144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4.25" x14ac:dyDescent="0.2">
      <c r="A21" s="144"/>
      <c r="B21" s="144"/>
      <c r="C21" s="144"/>
      <c r="D21" s="144"/>
      <c r="E21" s="144"/>
      <c r="F21" s="144"/>
      <c r="G21" s="144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4.25" x14ac:dyDescent="0.2">
      <c r="A22" s="144"/>
      <c r="B22" s="144"/>
      <c r="C22" s="144"/>
      <c r="D22" s="144"/>
      <c r="E22" s="144"/>
      <c r="F22" s="144"/>
      <c r="G22" s="144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4.25" x14ac:dyDescent="0.2">
      <c r="A23" s="144"/>
      <c r="B23" s="144"/>
      <c r="C23" s="144"/>
      <c r="D23" s="144"/>
      <c r="E23" s="144"/>
      <c r="F23" s="144"/>
      <c r="G23" s="144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4.25" x14ac:dyDescent="0.2">
      <c r="A24" s="144"/>
      <c r="B24" s="144"/>
      <c r="C24" s="144"/>
      <c r="D24" s="144"/>
      <c r="E24" s="144"/>
      <c r="F24" s="144"/>
      <c r="G24" s="144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4.25" x14ac:dyDescent="0.2">
      <c r="A25" s="144"/>
      <c r="B25" s="144"/>
      <c r="C25" s="144"/>
      <c r="D25" s="144"/>
      <c r="E25" s="144"/>
      <c r="F25" s="144"/>
      <c r="G25" s="144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4.25" x14ac:dyDescent="0.2">
      <c r="A26" s="144"/>
      <c r="B26" s="144"/>
      <c r="C26" s="144"/>
      <c r="D26" s="144"/>
      <c r="E26" s="144"/>
      <c r="F26" s="144"/>
      <c r="G26" s="144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4.25" x14ac:dyDescent="0.2">
      <c r="A28" s="144"/>
      <c r="B28" s="144"/>
      <c r="C28" s="144"/>
      <c r="D28" s="144"/>
      <c r="E28" s="144"/>
      <c r="F28" s="144"/>
      <c r="G28" s="144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4.25" x14ac:dyDescent="0.2">
      <c r="A29" s="144"/>
      <c r="B29" s="144"/>
      <c r="C29" s="144"/>
      <c r="D29" s="144"/>
      <c r="E29" s="144"/>
      <c r="F29" s="144"/>
      <c r="G29" s="144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4.25" x14ac:dyDescent="0.2">
      <c r="A30" s="144"/>
      <c r="B30" s="144"/>
      <c r="C30" s="144"/>
      <c r="D30" s="144"/>
      <c r="E30" s="144"/>
      <c r="F30" s="144"/>
      <c r="G30" s="144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4.25" x14ac:dyDescent="0.2">
      <c r="A31" s="144"/>
      <c r="B31" s="144"/>
      <c r="C31" s="144"/>
      <c r="D31" s="144"/>
      <c r="E31" s="144"/>
      <c r="F31" s="144"/>
      <c r="G31" s="144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4.25" x14ac:dyDescent="0.2">
      <c r="A33" s="144"/>
      <c r="B33" s="144"/>
      <c r="C33" s="144"/>
      <c r="D33" s="144"/>
      <c r="E33" s="144"/>
      <c r="F33" s="144"/>
      <c r="G33" s="144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4.25" x14ac:dyDescent="0.2">
      <c r="A34" s="144"/>
      <c r="B34" s="144"/>
      <c r="C34" s="144"/>
      <c r="D34" s="144"/>
      <c r="E34" s="144"/>
      <c r="F34" s="144"/>
      <c r="G34" s="144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4.25" x14ac:dyDescent="0.2">
      <c r="A35" s="144"/>
      <c r="B35" s="144"/>
      <c r="C35" s="144"/>
      <c r="D35" s="144"/>
      <c r="E35" s="144"/>
      <c r="F35" s="144"/>
      <c r="G35" s="144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4.25" x14ac:dyDescent="0.2">
      <c r="A36" s="144"/>
      <c r="B36" s="144"/>
      <c r="C36" s="144"/>
      <c r="D36" s="144"/>
      <c r="E36" s="144"/>
      <c r="F36" s="144"/>
      <c r="G36" s="144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4.25" x14ac:dyDescent="0.2">
      <c r="A37" s="144"/>
      <c r="B37" s="144"/>
      <c r="C37" s="144"/>
      <c r="D37" s="144"/>
      <c r="E37" s="144"/>
      <c r="F37" s="144"/>
      <c r="G37" s="144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4.25" x14ac:dyDescent="0.2">
      <c r="A38" s="144"/>
      <c r="B38" s="144"/>
      <c r="C38" s="144"/>
      <c r="D38" s="144"/>
      <c r="E38" s="144"/>
      <c r="F38" s="144"/>
      <c r="G38" s="144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4.25" x14ac:dyDescent="0.2">
      <c r="A39" s="144"/>
      <c r="B39" s="144"/>
      <c r="C39" s="144"/>
      <c r="D39" s="144"/>
      <c r="E39" s="144"/>
      <c r="F39" s="144"/>
      <c r="G39" s="144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4.25" x14ac:dyDescent="0.2">
      <c r="A40" s="144"/>
      <c r="B40" s="144"/>
      <c r="C40" s="144"/>
      <c r="D40" s="144"/>
      <c r="E40" s="144"/>
      <c r="F40" s="144"/>
      <c r="G40" s="144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4.25" x14ac:dyDescent="0.2">
      <c r="A41" s="144"/>
      <c r="B41" s="144"/>
      <c r="C41" s="144"/>
      <c r="D41" s="144"/>
      <c r="E41" s="144"/>
      <c r="F41" s="144"/>
      <c r="G41" s="144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4.25" x14ac:dyDescent="0.2">
      <c r="A42" s="144"/>
      <c r="B42" s="144"/>
      <c r="C42" s="144"/>
      <c r="D42" s="144"/>
      <c r="E42" s="144"/>
      <c r="F42" s="144"/>
      <c r="G42" s="144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4.25" x14ac:dyDescent="0.2">
      <c r="A43" s="144"/>
      <c r="B43" s="144"/>
      <c r="C43" s="144"/>
      <c r="D43" s="144"/>
      <c r="E43" s="144"/>
      <c r="F43" s="144"/>
      <c r="G43" s="144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4.25" x14ac:dyDescent="0.2">
      <c r="A44" s="144"/>
      <c r="B44" s="144"/>
      <c r="C44" s="144"/>
      <c r="D44" s="144"/>
      <c r="E44" s="144"/>
      <c r="F44" s="144"/>
      <c r="G44" s="144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4.25" x14ac:dyDescent="0.2">
      <c r="A45" s="144"/>
      <c r="B45" s="144"/>
      <c r="C45" s="144"/>
      <c r="D45" s="144"/>
      <c r="E45" s="144"/>
      <c r="F45" s="144"/>
      <c r="G45" s="144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4.25" x14ac:dyDescent="0.2">
      <c r="A46" s="144"/>
      <c r="B46" s="144"/>
      <c r="C46" s="144"/>
      <c r="D46" s="144"/>
      <c r="E46" s="144"/>
      <c r="F46" s="144"/>
      <c r="G46" s="144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4.25" x14ac:dyDescent="0.2">
      <c r="A47" s="144"/>
      <c r="B47" s="144"/>
      <c r="C47" s="144"/>
      <c r="D47" s="144"/>
      <c r="E47" s="144"/>
      <c r="F47" s="144"/>
      <c r="G47" s="144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4.25" x14ac:dyDescent="0.2">
      <c r="A48" s="144"/>
      <c r="B48" s="144"/>
      <c r="C48" s="144"/>
      <c r="D48" s="144"/>
      <c r="E48" s="144"/>
      <c r="F48" s="144"/>
      <c r="G48" s="144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4.25" x14ac:dyDescent="0.2">
      <c r="A49" s="144"/>
      <c r="B49" s="144"/>
      <c r="C49" s="144"/>
      <c r="D49" s="144"/>
      <c r="E49" s="144"/>
      <c r="F49" s="144"/>
      <c r="G49" s="144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4.25" x14ac:dyDescent="0.2">
      <c r="A50" s="144"/>
      <c r="B50" s="144"/>
      <c r="C50" s="144"/>
      <c r="D50" s="144"/>
      <c r="E50" s="144"/>
      <c r="F50" s="144"/>
      <c r="G50" s="144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4.25" x14ac:dyDescent="0.2">
      <c r="A51" s="144"/>
      <c r="B51" s="144"/>
      <c r="C51" s="144"/>
      <c r="D51" s="144"/>
      <c r="E51" s="144"/>
      <c r="F51" s="144"/>
      <c r="G51" s="144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4.25" x14ac:dyDescent="0.2">
      <c r="A52" s="144"/>
      <c r="B52" s="144"/>
      <c r="C52" s="144"/>
      <c r="D52" s="144"/>
      <c r="E52" s="144"/>
      <c r="F52" s="144"/>
      <c r="G52" s="144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4.25" x14ac:dyDescent="0.2">
      <c r="A53" s="144"/>
      <c r="B53" s="144"/>
      <c r="C53" s="144"/>
      <c r="D53" s="144"/>
      <c r="E53" s="144"/>
      <c r="F53" s="144"/>
      <c r="G53" s="144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4.25" x14ac:dyDescent="0.2">
      <c r="A54" s="144"/>
      <c r="B54" s="144"/>
      <c r="C54" s="144"/>
      <c r="D54" s="144"/>
      <c r="E54" s="144"/>
      <c r="F54" s="144"/>
      <c r="G54" s="144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4.25" x14ac:dyDescent="0.2">
      <c r="A55" s="144"/>
      <c r="B55" s="144"/>
      <c r="C55" s="144"/>
      <c r="D55" s="144"/>
      <c r="E55" s="144"/>
      <c r="F55" s="144"/>
      <c r="G55" s="144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4.25" x14ac:dyDescent="0.2">
      <c r="A56" s="144"/>
      <c r="B56" s="144"/>
      <c r="C56" s="144"/>
      <c r="D56" s="144"/>
      <c r="E56" s="144"/>
      <c r="F56" s="144"/>
      <c r="G56" s="144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4.25" x14ac:dyDescent="0.2">
      <c r="A57" s="144"/>
      <c r="B57" s="144"/>
      <c r="C57" s="144"/>
      <c r="D57" s="144"/>
      <c r="E57" s="144"/>
      <c r="F57" s="144"/>
      <c r="G57" s="144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4.25" x14ac:dyDescent="0.2">
      <c r="A58" s="144"/>
      <c r="B58" s="144"/>
      <c r="C58" s="144"/>
      <c r="D58" s="144"/>
      <c r="E58" s="144"/>
      <c r="F58" s="144"/>
      <c r="G58" s="144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4.25" x14ac:dyDescent="0.2">
      <c r="A59" s="144"/>
      <c r="B59" s="144"/>
      <c r="C59" s="144"/>
      <c r="D59" s="144"/>
      <c r="E59" s="144"/>
      <c r="F59" s="144"/>
      <c r="G59" s="144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4.25" x14ac:dyDescent="0.2">
      <c r="A60" s="144"/>
      <c r="B60" s="144"/>
      <c r="C60" s="144"/>
      <c r="D60" s="144"/>
      <c r="E60" s="144"/>
      <c r="F60" s="144"/>
      <c r="G60" s="144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4.25" x14ac:dyDescent="0.2">
      <c r="A61" s="144"/>
      <c r="B61" s="144"/>
      <c r="C61" s="144"/>
      <c r="D61" s="144"/>
      <c r="E61" s="144"/>
      <c r="F61" s="144"/>
      <c r="G61" s="144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4.25" x14ac:dyDescent="0.2">
      <c r="A62" s="144"/>
      <c r="B62" s="144"/>
      <c r="C62" s="144"/>
      <c r="D62" s="144"/>
      <c r="E62" s="144"/>
      <c r="F62" s="144"/>
      <c r="G62" s="144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4.25" x14ac:dyDescent="0.2">
      <c r="A63" s="144"/>
      <c r="B63" s="144"/>
      <c r="C63" s="144"/>
      <c r="D63" s="144"/>
      <c r="E63" s="144"/>
      <c r="F63" s="144"/>
      <c r="G63" s="144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4.25" x14ac:dyDescent="0.2">
      <c r="A64" s="144"/>
      <c r="B64" s="144"/>
      <c r="C64" s="144"/>
      <c r="D64" s="144"/>
      <c r="E64" s="144"/>
      <c r="F64" s="144"/>
      <c r="G64" s="144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4.25" x14ac:dyDescent="0.2">
      <c r="A65" s="144"/>
      <c r="B65" s="144"/>
      <c r="C65" s="144"/>
      <c r="D65" s="144"/>
      <c r="E65" s="144"/>
      <c r="F65" s="144"/>
      <c r="G65" s="144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4.25" x14ac:dyDescent="0.2">
      <c r="A66" s="144"/>
      <c r="B66" s="144"/>
      <c r="C66" s="144"/>
      <c r="D66" s="144"/>
      <c r="E66" s="144"/>
      <c r="F66" s="144"/>
      <c r="G66" s="144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4.25" x14ac:dyDescent="0.2">
      <c r="A67" s="144"/>
      <c r="B67" s="144"/>
      <c r="C67" s="144"/>
      <c r="D67" s="144"/>
      <c r="E67" s="144"/>
      <c r="F67" s="144"/>
      <c r="G67" s="144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4.25" x14ac:dyDescent="0.2">
      <c r="A68" s="144"/>
      <c r="B68" s="144"/>
      <c r="C68" s="144"/>
      <c r="D68" s="144"/>
      <c r="E68" s="144"/>
      <c r="F68" s="144"/>
      <c r="G68" s="144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4.25" x14ac:dyDescent="0.2">
      <c r="A69" s="144"/>
      <c r="B69" s="144"/>
      <c r="C69" s="144"/>
      <c r="D69" s="144"/>
      <c r="E69" s="144"/>
      <c r="F69" s="144"/>
      <c r="G69" s="144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4.25" x14ac:dyDescent="0.2">
      <c r="A70" s="144"/>
      <c r="B70" s="144"/>
      <c r="C70" s="144"/>
      <c r="D70" s="144"/>
      <c r="E70" s="144"/>
      <c r="F70" s="144"/>
      <c r="G70" s="144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4.25" x14ac:dyDescent="0.2">
      <c r="A71" s="144"/>
      <c r="B71" s="144"/>
      <c r="C71" s="144"/>
      <c r="D71" s="144"/>
      <c r="E71" s="144"/>
      <c r="F71" s="144"/>
      <c r="G71" s="144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4.25" x14ac:dyDescent="0.2">
      <c r="A72" s="144"/>
      <c r="B72" s="144"/>
      <c r="C72" s="144"/>
      <c r="D72" s="144"/>
      <c r="E72" s="144"/>
      <c r="F72" s="144"/>
      <c r="G72" s="144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4.25" x14ac:dyDescent="0.2">
      <c r="A73" s="144"/>
      <c r="B73" s="144"/>
      <c r="C73" s="144"/>
      <c r="D73" s="144"/>
      <c r="E73" s="144"/>
      <c r="F73" s="144"/>
      <c r="G73" s="144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4.25" x14ac:dyDescent="0.2">
      <c r="A74" s="144"/>
      <c r="B74" s="144"/>
      <c r="C74" s="144"/>
      <c r="D74" s="144"/>
      <c r="E74" s="144"/>
      <c r="F74" s="144"/>
      <c r="G74" s="144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4.25" x14ac:dyDescent="0.2">
      <c r="A75" s="144"/>
      <c r="B75" s="144"/>
      <c r="C75" s="144"/>
      <c r="D75" s="144"/>
      <c r="E75" s="144"/>
      <c r="F75" s="144"/>
      <c r="G75" s="144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4.25" x14ac:dyDescent="0.2">
      <c r="A76" s="144"/>
      <c r="B76" s="144"/>
      <c r="C76" s="144"/>
      <c r="D76" s="144"/>
      <c r="E76" s="144"/>
      <c r="F76" s="144"/>
      <c r="G76" s="144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4.25" x14ac:dyDescent="0.2">
      <c r="A77" s="144"/>
      <c r="B77" s="144"/>
      <c r="C77" s="144"/>
      <c r="D77" s="144"/>
      <c r="E77" s="144"/>
      <c r="F77" s="144"/>
      <c r="G77" s="144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4.25" x14ac:dyDescent="0.2">
      <c r="A78" s="144"/>
      <c r="B78" s="144"/>
      <c r="C78" s="144"/>
      <c r="D78" s="144"/>
      <c r="E78" s="144"/>
      <c r="F78" s="144"/>
      <c r="G78" s="144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4.25" x14ac:dyDescent="0.2">
      <c r="A79" s="144"/>
      <c r="B79" s="144"/>
      <c r="C79" s="144"/>
      <c r="D79" s="144"/>
      <c r="E79" s="144"/>
      <c r="F79" s="144"/>
      <c r="G79" s="144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4.25" x14ac:dyDescent="0.2">
      <c r="A80" s="144"/>
      <c r="B80" s="144"/>
      <c r="C80" s="144"/>
      <c r="D80" s="144"/>
      <c r="E80" s="144"/>
      <c r="F80" s="144"/>
      <c r="G80" s="144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4.25" x14ac:dyDescent="0.2">
      <c r="A81" s="144"/>
      <c r="B81" s="144"/>
      <c r="C81" s="144"/>
      <c r="D81" s="144"/>
      <c r="E81" s="144"/>
      <c r="F81" s="144"/>
      <c r="G81" s="144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4.25" x14ac:dyDescent="0.2">
      <c r="A82" s="144"/>
      <c r="B82" s="144"/>
      <c r="C82" s="144"/>
      <c r="D82" s="144"/>
      <c r="E82" s="144"/>
      <c r="F82" s="144"/>
      <c r="G82" s="144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4.25" x14ac:dyDescent="0.2">
      <c r="A83" s="144"/>
      <c r="B83" s="144"/>
      <c r="C83" s="144"/>
      <c r="D83" s="144"/>
      <c r="E83" s="144"/>
      <c r="F83" s="144"/>
      <c r="G83" s="144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4.25" x14ac:dyDescent="0.2">
      <c r="A84" s="144"/>
      <c r="B84" s="144"/>
      <c r="C84" s="144"/>
      <c r="D84" s="144"/>
      <c r="E84" s="144"/>
      <c r="F84" s="144"/>
      <c r="G84" s="144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4.25" x14ac:dyDescent="0.2">
      <c r="A85" s="144"/>
      <c r="B85" s="144"/>
      <c r="C85" s="144"/>
      <c r="D85" s="144"/>
      <c r="E85" s="144"/>
      <c r="F85" s="144"/>
      <c r="G85" s="144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4.25" x14ac:dyDescent="0.2">
      <c r="A86" s="144"/>
      <c r="B86" s="144"/>
      <c r="C86" s="144"/>
      <c r="D86" s="144"/>
      <c r="E86" s="144"/>
      <c r="F86" s="144"/>
      <c r="G86" s="144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4.25" x14ac:dyDescent="0.2">
      <c r="A87" s="144"/>
      <c r="B87" s="144"/>
      <c r="C87" s="144"/>
      <c r="D87" s="144"/>
      <c r="E87" s="144"/>
      <c r="F87" s="144"/>
      <c r="G87" s="144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4.25" x14ac:dyDescent="0.2">
      <c r="A88" s="144"/>
      <c r="B88" s="144"/>
      <c r="C88" s="144"/>
      <c r="D88" s="144"/>
      <c r="E88" s="144"/>
      <c r="F88" s="144"/>
      <c r="G88" s="144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4.25" x14ac:dyDescent="0.2">
      <c r="A89" s="144"/>
      <c r="B89" s="144"/>
      <c r="C89" s="144"/>
      <c r="D89" s="144"/>
      <c r="E89" s="144"/>
      <c r="F89" s="144"/>
      <c r="G89" s="144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4.25" x14ac:dyDescent="0.2">
      <c r="A90" s="144"/>
      <c r="B90" s="144"/>
      <c r="C90" s="144"/>
      <c r="D90" s="144"/>
      <c r="E90" s="144"/>
      <c r="F90" s="144"/>
      <c r="G90" s="144"/>
      <c r="H90" s="36"/>
      <c r="I90" s="36"/>
      <c r="J90" s="36"/>
      <c r="K90" s="36"/>
      <c r="L90" s="36"/>
      <c r="M90" s="36"/>
      <c r="N90" s="36"/>
      <c r="O90" s="36"/>
      <c r="P90" s="36"/>
      <c r="Q90" s="36"/>
    </row>
  </sheetData>
  <mergeCells count="10">
    <mergeCell ref="A1:G1"/>
    <mergeCell ref="A2:G2"/>
    <mergeCell ref="A3:A5"/>
    <mergeCell ref="B3:D3"/>
    <mergeCell ref="E3:G3"/>
    <mergeCell ref="B4:B5"/>
    <mergeCell ref="C4:D4"/>
    <mergeCell ref="E4:E5"/>
    <mergeCell ref="F4:F5"/>
    <mergeCell ref="G4:G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F2D04-0108-4C83-9257-1BEF13AB9FBB}">
  <sheetPr codeName="Лист6"/>
  <dimension ref="A1:Q91"/>
  <sheetViews>
    <sheetView workbookViewId="0">
      <selection activeCell="C22" sqref="C22"/>
    </sheetView>
  </sheetViews>
  <sheetFormatPr defaultRowHeight="15" x14ac:dyDescent="0.25"/>
  <cols>
    <col min="1" max="1" width="28.140625" style="24" customWidth="1"/>
    <col min="2" max="2" width="24.28515625" style="58" customWidth="1"/>
    <col min="3" max="4" width="18.7109375" style="58" customWidth="1"/>
  </cols>
  <sheetData>
    <row r="1" spans="1:17" x14ac:dyDescent="0.2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9.25" customHeight="1" x14ac:dyDescent="0.25">
      <c r="A2" s="247" t="s">
        <v>484</v>
      </c>
      <c r="B2" s="247"/>
      <c r="C2" s="247"/>
      <c r="D2" s="24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47" t="s">
        <v>483</v>
      </c>
      <c r="B3" s="247"/>
      <c r="C3" s="247"/>
      <c r="D3" s="24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5"/>
      <c r="B4" s="25"/>
      <c r="C4" s="25"/>
      <c r="D4" s="2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 t="s">
        <v>179</v>
      </c>
      <c r="C5" s="245" t="s">
        <v>180</v>
      </c>
      <c r="D5" s="245" t="s">
        <v>181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43"/>
      <c r="B6" s="245"/>
      <c r="C6" s="245"/>
      <c r="D6" s="24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84.75" customHeight="1" x14ac:dyDescent="0.25">
      <c r="A7" s="244"/>
      <c r="B7" s="246"/>
      <c r="C7" s="246"/>
      <c r="D7" s="24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61" t="s">
        <v>182</v>
      </c>
      <c r="B8" s="62">
        <v>291</v>
      </c>
      <c r="C8" s="62">
        <v>1007</v>
      </c>
      <c r="D8" s="62">
        <v>195505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63" t="s">
        <v>183</v>
      </c>
      <c r="B9" s="62">
        <v>287</v>
      </c>
      <c r="C9" s="62" t="s">
        <v>149</v>
      </c>
      <c r="D9" s="62">
        <v>194879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64" t="s">
        <v>184</v>
      </c>
      <c r="B10" s="62">
        <v>8</v>
      </c>
      <c r="C10" s="62">
        <v>23</v>
      </c>
      <c r="D10" s="62">
        <v>6639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185</v>
      </c>
      <c r="B11" s="62">
        <v>7</v>
      </c>
      <c r="C11" s="62">
        <v>50</v>
      </c>
      <c r="D11" s="62">
        <v>8315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186</v>
      </c>
      <c r="B12" s="62">
        <v>27</v>
      </c>
      <c r="C12" s="62">
        <v>158</v>
      </c>
      <c r="D12" s="62">
        <v>13978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187</v>
      </c>
      <c r="B13" s="62">
        <v>20</v>
      </c>
      <c r="C13" s="62">
        <v>50</v>
      </c>
      <c r="D13" s="62">
        <v>9026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188</v>
      </c>
      <c r="B14" s="62">
        <v>13</v>
      </c>
      <c r="C14" s="62">
        <v>53</v>
      </c>
      <c r="D14" s="62">
        <v>5083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189</v>
      </c>
      <c r="B15" s="62">
        <v>21</v>
      </c>
      <c r="C15" s="62">
        <v>62</v>
      </c>
      <c r="D15" s="62">
        <v>17200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190</v>
      </c>
      <c r="B16" s="62">
        <v>12</v>
      </c>
      <c r="C16" s="62">
        <v>49</v>
      </c>
      <c r="D16" s="62">
        <v>5150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191</v>
      </c>
      <c r="B17" s="62">
        <v>23</v>
      </c>
      <c r="C17" s="62">
        <v>52</v>
      </c>
      <c r="D17" s="62">
        <v>9059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192</v>
      </c>
      <c r="B18" s="62">
        <v>9</v>
      </c>
      <c r="C18" s="62">
        <v>33</v>
      </c>
      <c r="D18" s="62">
        <v>6953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193</v>
      </c>
      <c r="B19" s="62">
        <v>7</v>
      </c>
      <c r="C19" s="62">
        <v>27</v>
      </c>
      <c r="D19" s="62">
        <v>9621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194</v>
      </c>
      <c r="B20" s="62">
        <v>13</v>
      </c>
      <c r="C20" s="62">
        <v>29</v>
      </c>
      <c r="D20" s="62">
        <v>7486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195</v>
      </c>
      <c r="B21" s="62">
        <v>20</v>
      </c>
      <c r="C21" s="62">
        <v>61</v>
      </c>
      <c r="D21" s="62">
        <v>13958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196</v>
      </c>
      <c r="B22" s="62">
        <v>11</v>
      </c>
      <c r="C22" s="62" t="s">
        <v>149</v>
      </c>
      <c r="D22" s="62">
        <v>5083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197</v>
      </c>
      <c r="B23" s="62">
        <v>10</v>
      </c>
      <c r="C23" s="62">
        <v>73</v>
      </c>
      <c r="D23" s="62">
        <v>10085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198</v>
      </c>
      <c r="B24" s="62">
        <v>17</v>
      </c>
      <c r="C24" s="62">
        <v>27</v>
      </c>
      <c r="D24" s="62">
        <v>11760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199</v>
      </c>
      <c r="B25" s="62">
        <v>27</v>
      </c>
      <c r="C25" s="62">
        <v>29</v>
      </c>
      <c r="D25" s="62">
        <v>20638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200</v>
      </c>
      <c r="B26" s="62">
        <v>3</v>
      </c>
      <c r="C26" s="62">
        <v>53</v>
      </c>
      <c r="D26" s="62">
        <v>5899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201</v>
      </c>
      <c r="B27" s="62">
        <v>4</v>
      </c>
      <c r="C27" s="62">
        <v>24</v>
      </c>
      <c r="D27" s="62">
        <v>6489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202</v>
      </c>
      <c r="B28" s="62">
        <v>11</v>
      </c>
      <c r="C28" s="62">
        <v>38</v>
      </c>
      <c r="D28" s="62">
        <v>9517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203</v>
      </c>
      <c r="B29" s="62">
        <v>16</v>
      </c>
      <c r="C29" s="62">
        <v>58</v>
      </c>
      <c r="D29" s="62">
        <v>7045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64" t="s">
        <v>204</v>
      </c>
      <c r="B30" s="62">
        <v>8</v>
      </c>
      <c r="C30" s="62">
        <v>36</v>
      </c>
      <c r="D30" s="62">
        <v>5895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63" t="s">
        <v>205</v>
      </c>
      <c r="B31" s="62">
        <v>4</v>
      </c>
      <c r="C31" s="62" t="s">
        <v>149</v>
      </c>
      <c r="D31" s="62">
        <v>626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60"/>
      <c r="C32" s="60"/>
      <c r="D32" s="6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60"/>
      <c r="C33" s="60"/>
      <c r="D33" s="6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60"/>
      <c r="C34" s="60"/>
      <c r="D34" s="6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60"/>
      <c r="C35" s="60"/>
      <c r="D35" s="6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60"/>
      <c r="C36" s="60"/>
      <c r="D36" s="6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60"/>
      <c r="C37" s="60"/>
      <c r="D37" s="6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60"/>
      <c r="C38" s="60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60"/>
      <c r="C39" s="60"/>
      <c r="D39" s="6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60"/>
      <c r="C40" s="60"/>
      <c r="D40" s="6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60"/>
      <c r="C41" s="60"/>
      <c r="D41" s="6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60"/>
      <c r="C42" s="60"/>
      <c r="D42" s="6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60"/>
      <c r="C43" s="60"/>
      <c r="D43" s="6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60"/>
      <c r="C44" s="60"/>
      <c r="D44" s="6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60"/>
      <c r="C45" s="60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60"/>
      <c r="C46" s="60"/>
      <c r="D46" s="6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60"/>
      <c r="C47" s="60"/>
      <c r="D47" s="6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60"/>
      <c r="C48" s="60"/>
      <c r="D48" s="6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60"/>
      <c r="C49" s="60"/>
      <c r="D49" s="6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60"/>
      <c r="C50" s="60"/>
      <c r="D50" s="6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60"/>
      <c r="C51" s="60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60"/>
      <c r="C52" s="60"/>
      <c r="D52" s="6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60"/>
      <c r="C53" s="60"/>
      <c r="D53" s="6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60"/>
      <c r="C54" s="60"/>
      <c r="D54" s="6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60"/>
      <c r="C55" s="60"/>
      <c r="D55" s="6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60"/>
      <c r="C56" s="60"/>
      <c r="D56" s="6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60"/>
      <c r="C57" s="60"/>
      <c r="D57" s="6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60"/>
      <c r="C58" s="60"/>
      <c r="D58" s="6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60"/>
      <c r="C59" s="60"/>
      <c r="D59" s="6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60"/>
      <c r="C60" s="60"/>
      <c r="D60" s="6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60"/>
      <c r="C61" s="60"/>
      <c r="D61" s="6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60"/>
      <c r="C62" s="60"/>
      <c r="D62" s="6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60"/>
      <c r="C63" s="60"/>
      <c r="D63" s="6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60"/>
      <c r="C64" s="60"/>
      <c r="D64" s="6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60"/>
      <c r="C65" s="60"/>
      <c r="D65" s="6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60"/>
      <c r="C66" s="60"/>
      <c r="D66" s="6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60"/>
      <c r="C67" s="60"/>
      <c r="D67" s="6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60"/>
      <c r="C68" s="60"/>
      <c r="D68" s="6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60"/>
      <c r="C69" s="60"/>
      <c r="D69" s="6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60"/>
      <c r="C70" s="60"/>
      <c r="D70" s="6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60"/>
      <c r="C71" s="60"/>
      <c r="D71" s="6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60"/>
      <c r="C72" s="60"/>
      <c r="D72" s="6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60"/>
      <c r="C73" s="60"/>
      <c r="D73" s="6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60"/>
      <c r="C74" s="60"/>
      <c r="D74" s="6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60"/>
      <c r="C75" s="60"/>
      <c r="D75" s="6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60"/>
      <c r="C76" s="60"/>
      <c r="D76" s="6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60"/>
      <c r="C77" s="60"/>
      <c r="D77" s="6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60"/>
      <c r="C78" s="60"/>
      <c r="D78" s="6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60"/>
      <c r="C79" s="60"/>
      <c r="D79" s="6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60"/>
      <c r="C80" s="60"/>
      <c r="D80" s="6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60"/>
      <c r="C81" s="60"/>
      <c r="D81" s="6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60"/>
      <c r="C82" s="60"/>
      <c r="D82" s="6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60"/>
      <c r="C83" s="60"/>
      <c r="D83" s="6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60"/>
      <c r="C84" s="60"/>
      <c r="D84" s="6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60"/>
      <c r="C85" s="60"/>
      <c r="D85" s="6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60"/>
      <c r="C86" s="60"/>
      <c r="D86" s="6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60"/>
      <c r="C87" s="60"/>
      <c r="D87" s="6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60"/>
      <c r="C88" s="60"/>
      <c r="D88" s="6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60"/>
      <c r="C89" s="60"/>
      <c r="D89" s="6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60"/>
      <c r="C90" s="60"/>
      <c r="D90" s="6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25"/>
      <c r="B91" s="60"/>
      <c r="C91" s="60"/>
      <c r="D91" s="6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mergeCells count="6">
    <mergeCell ref="A2:D2"/>
    <mergeCell ref="A5:A7"/>
    <mergeCell ref="B5:B7"/>
    <mergeCell ref="C5:C7"/>
    <mergeCell ref="D5:D7"/>
    <mergeCell ref="A3:D3"/>
  </mergeCells>
  <pageMargins left="0.6" right="0.61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4BBD-C0D2-4401-8217-E423456C4F6F}">
  <sheetPr codeName="Лист8"/>
  <dimension ref="A1:Q91"/>
  <sheetViews>
    <sheetView topLeftCell="A7" workbookViewId="0">
      <selection activeCell="L16" sqref="L16"/>
    </sheetView>
  </sheetViews>
  <sheetFormatPr defaultRowHeight="15" x14ac:dyDescent="0.25"/>
  <cols>
    <col min="1" max="1" width="27.85546875" style="24" customWidth="1"/>
    <col min="2" max="2" width="24.5703125" style="67" customWidth="1"/>
    <col min="3" max="3" width="18.140625" style="67" customWidth="1"/>
    <col min="4" max="4" width="19.28515625" style="67" customWidth="1"/>
    <col min="5" max="16384" width="9.140625" style="67"/>
  </cols>
  <sheetData>
    <row r="1" spans="1:17" x14ac:dyDescent="0.25">
      <c r="A1" s="25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193" customFormat="1" ht="30.75" customHeight="1" x14ac:dyDescent="0.25">
      <c r="A2" s="247" t="s">
        <v>485</v>
      </c>
      <c r="B2" s="247"/>
      <c r="C2" s="247"/>
      <c r="D2" s="247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s="193" customFormat="1" x14ac:dyDescent="0.25">
      <c r="A3" s="247" t="s">
        <v>483</v>
      </c>
      <c r="B3" s="247"/>
      <c r="C3" s="247"/>
      <c r="D3" s="247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x14ac:dyDescent="0.25">
      <c r="A4" s="242" t="s">
        <v>206</v>
      </c>
      <c r="B4" s="242"/>
      <c r="C4" s="242"/>
      <c r="D4" s="242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x14ac:dyDescent="0.25">
      <c r="A5" s="25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14.45" customHeight="1" x14ac:dyDescent="0.25">
      <c r="A6" s="243"/>
      <c r="B6" s="245" t="s">
        <v>179</v>
      </c>
      <c r="C6" s="245" t="s">
        <v>180</v>
      </c>
      <c r="D6" s="245" t="s">
        <v>181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ht="14.45" customHeight="1" x14ac:dyDescent="0.25">
      <c r="A7" s="243"/>
      <c r="B7" s="245"/>
      <c r="C7" s="245"/>
      <c r="D7" s="245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ht="87.75" customHeight="1" x14ac:dyDescent="0.25">
      <c r="A8" s="244"/>
      <c r="B8" s="246"/>
      <c r="C8" s="246"/>
      <c r="D8" s="246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x14ac:dyDescent="0.25">
      <c r="A9" s="61" t="s">
        <v>182</v>
      </c>
      <c r="B9" s="47">
        <v>84.839650145772595</v>
      </c>
      <c r="C9" s="47">
        <v>95.359848484848484</v>
      </c>
      <c r="D9" s="47">
        <v>83.584865327062843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1:17" x14ac:dyDescent="0.25">
      <c r="A10" s="63" t="s">
        <v>183</v>
      </c>
      <c r="B10" s="47">
        <v>88.307692307692307</v>
      </c>
      <c r="C10" s="47" t="s">
        <v>149</v>
      </c>
      <c r="D10" s="47">
        <v>83.594209115281501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x14ac:dyDescent="0.25">
      <c r="A11" s="64" t="s">
        <v>184</v>
      </c>
      <c r="B11" s="47">
        <v>88.888888888888886</v>
      </c>
      <c r="C11" s="47">
        <v>95.833333333333329</v>
      </c>
      <c r="D11" s="47">
        <v>60.925025236303568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x14ac:dyDescent="0.25">
      <c r="A12" s="64" t="s">
        <v>185</v>
      </c>
      <c r="B12" s="47">
        <v>63.636363636363633</v>
      </c>
      <c r="C12" s="47">
        <v>100</v>
      </c>
      <c r="D12" s="47">
        <v>89.082922648382265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x14ac:dyDescent="0.25">
      <c r="A13" s="64" t="s">
        <v>186</v>
      </c>
      <c r="B13" s="47">
        <v>100</v>
      </c>
      <c r="C13" s="47">
        <v>98.75</v>
      </c>
      <c r="D13" s="47">
        <v>97.850892544627229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x14ac:dyDescent="0.25">
      <c r="A14" s="64" t="s">
        <v>187</v>
      </c>
      <c r="B14" s="47">
        <v>100</v>
      </c>
      <c r="C14" s="47">
        <v>100</v>
      </c>
      <c r="D14" s="47">
        <v>68.254688445251062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x14ac:dyDescent="0.25">
      <c r="A15" s="64" t="s">
        <v>188</v>
      </c>
      <c r="B15" s="47">
        <v>92.857142857142861</v>
      </c>
      <c r="C15" s="47">
        <v>100</v>
      </c>
      <c r="D15" s="47">
        <v>72.947761194029852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x14ac:dyDescent="0.25">
      <c r="A16" s="64" t="s">
        <v>189</v>
      </c>
      <c r="B16" s="47">
        <v>91.304347826086953</v>
      </c>
      <c r="C16" s="47">
        <v>98.412698412698418</v>
      </c>
      <c r="D16" s="47">
        <v>88.948647670269438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17" x14ac:dyDescent="0.25">
      <c r="A17" s="64" t="s">
        <v>190</v>
      </c>
      <c r="B17" s="47">
        <v>92.307692307692307</v>
      </c>
      <c r="C17" s="47">
        <v>98</v>
      </c>
      <c r="D17" s="47">
        <v>71.677105080027829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17" x14ac:dyDescent="0.25">
      <c r="A18" s="64" t="s">
        <v>191</v>
      </c>
      <c r="B18" s="47">
        <v>92</v>
      </c>
      <c r="C18" s="47">
        <v>98.113207547169807</v>
      </c>
      <c r="D18" s="47">
        <v>89.110761361400748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7" x14ac:dyDescent="0.25">
      <c r="A19" s="64" t="s">
        <v>192</v>
      </c>
      <c r="B19" s="47">
        <v>81.818181818181813</v>
      </c>
      <c r="C19" s="47">
        <v>97.058823529411768</v>
      </c>
      <c r="D19" s="47">
        <v>86.825674325674328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7" x14ac:dyDescent="0.25">
      <c r="A20" s="64" t="s">
        <v>193</v>
      </c>
      <c r="B20" s="47">
        <v>87.5</v>
      </c>
      <c r="C20" s="47">
        <v>100</v>
      </c>
      <c r="D20" s="47">
        <v>95.721818724505027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7" x14ac:dyDescent="0.25">
      <c r="A21" s="64" t="s">
        <v>194</v>
      </c>
      <c r="B21" s="47">
        <v>92.857142857142861</v>
      </c>
      <c r="C21" s="47">
        <v>100</v>
      </c>
      <c r="D21" s="47">
        <v>77.849417637271216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7" x14ac:dyDescent="0.25">
      <c r="A22" s="64" t="s">
        <v>195</v>
      </c>
      <c r="B22" s="47">
        <v>90.909090909090907</v>
      </c>
      <c r="C22" s="47">
        <v>95.3125</v>
      </c>
      <c r="D22" s="47">
        <v>88.740542946150427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x14ac:dyDescent="0.25">
      <c r="A23" s="64" t="s">
        <v>196</v>
      </c>
      <c r="B23" s="47">
        <v>78.571428571428569</v>
      </c>
      <c r="C23" s="47" t="s">
        <v>556</v>
      </c>
      <c r="D23" s="47">
        <v>65.317399126188647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7" x14ac:dyDescent="0.25">
      <c r="A24" s="64" t="s">
        <v>197</v>
      </c>
      <c r="B24" s="47">
        <v>100</v>
      </c>
      <c r="C24" s="47">
        <v>98.648648648648646</v>
      </c>
      <c r="D24" s="47">
        <v>97.027131037136812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x14ac:dyDescent="0.25">
      <c r="A25" s="64" t="s">
        <v>198</v>
      </c>
      <c r="B25" s="47">
        <v>94.444444444444443</v>
      </c>
      <c r="C25" s="47">
        <v>100</v>
      </c>
      <c r="D25" s="47">
        <v>86.738456999557457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7" x14ac:dyDescent="0.25">
      <c r="A26" s="64" t="s">
        <v>199</v>
      </c>
      <c r="B26" s="47">
        <v>75</v>
      </c>
      <c r="C26" s="47">
        <v>93.103448275862064</v>
      </c>
      <c r="D26" s="47">
        <v>83.989907211460192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x14ac:dyDescent="0.25">
      <c r="A27" s="64" t="s">
        <v>200</v>
      </c>
      <c r="B27" s="47">
        <v>75</v>
      </c>
      <c r="C27" s="47">
        <v>100</v>
      </c>
      <c r="D27" s="47">
        <v>92.22951844903065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x14ac:dyDescent="0.25">
      <c r="A28" s="64" t="s">
        <v>201</v>
      </c>
      <c r="B28" s="47">
        <v>66.666666666666671</v>
      </c>
      <c r="C28" s="47">
        <v>100</v>
      </c>
      <c r="D28" s="47">
        <v>80.970801098078368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x14ac:dyDescent="0.25">
      <c r="A29" s="64" t="s">
        <v>202</v>
      </c>
      <c r="B29" s="47">
        <v>78.571428571428569</v>
      </c>
      <c r="C29" s="47">
        <v>100</v>
      </c>
      <c r="D29" s="47">
        <v>84.731125356125361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7" x14ac:dyDescent="0.25">
      <c r="A30" s="64" t="s">
        <v>203</v>
      </c>
      <c r="B30" s="47">
        <v>88.888888888888886</v>
      </c>
      <c r="C30" s="47">
        <v>98.305084745762713</v>
      </c>
      <c r="D30" s="47">
        <v>77.716492002206294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7" x14ac:dyDescent="0.25">
      <c r="A31" s="64" t="s">
        <v>204</v>
      </c>
      <c r="B31" s="47">
        <v>100</v>
      </c>
      <c r="C31" s="47">
        <v>100</v>
      </c>
      <c r="D31" s="47">
        <v>80.62089715536105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7" x14ac:dyDescent="0.25">
      <c r="A32" s="63" t="s">
        <v>205</v>
      </c>
      <c r="B32" s="47">
        <v>22.222222222222221</v>
      </c>
      <c r="C32" s="47" t="s">
        <v>149</v>
      </c>
      <c r="D32" s="47">
        <v>80.774193548387103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x14ac:dyDescent="0.25">
      <c r="A33" s="25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x14ac:dyDescent="0.25">
      <c r="A34" s="25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x14ac:dyDescent="0.25">
      <c r="A35" s="25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x14ac:dyDescent="0.25">
      <c r="A36" s="25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x14ac:dyDescent="0.25">
      <c r="A37" s="25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x14ac:dyDescent="0.25">
      <c r="A38" s="25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x14ac:dyDescent="0.25">
      <c r="A39" s="25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x14ac:dyDescent="0.25">
      <c r="A40" s="25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x14ac:dyDescent="0.25">
      <c r="A41" s="25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7" x14ac:dyDescent="0.25">
      <c r="A42" s="25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1:17" x14ac:dyDescent="0.25">
      <c r="A43" s="25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x14ac:dyDescent="0.25">
      <c r="A44" s="25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7" x14ac:dyDescent="0.25">
      <c r="A45" s="25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1:17" x14ac:dyDescent="0.25">
      <c r="A46" s="25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1:17" x14ac:dyDescent="0.25">
      <c r="A47" s="25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1:17" x14ac:dyDescent="0.25">
      <c r="A48" s="25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1:17" x14ac:dyDescent="0.25">
      <c r="A49" s="25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1:17" x14ac:dyDescent="0.25">
      <c r="A50" s="25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1:17" x14ac:dyDescent="0.25">
      <c r="A51" s="25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1:17" x14ac:dyDescent="0.25">
      <c r="A52" s="25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1:17" x14ac:dyDescent="0.25">
      <c r="A53" s="25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x14ac:dyDescent="0.25">
      <c r="A54" s="25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x14ac:dyDescent="0.25">
      <c r="A55" s="25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x14ac:dyDescent="0.25">
      <c r="A56" s="25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x14ac:dyDescent="0.25">
      <c r="A57" s="25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x14ac:dyDescent="0.25">
      <c r="A58" s="25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x14ac:dyDescent="0.25">
      <c r="A59" s="25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x14ac:dyDescent="0.25">
      <c r="A60" s="25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x14ac:dyDescent="0.25">
      <c r="A61" s="25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 x14ac:dyDescent="0.25">
      <c r="A62" s="2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x14ac:dyDescent="0.25">
      <c r="A63" s="25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1:17" x14ac:dyDescent="0.25">
      <c r="A64" s="25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1:17" x14ac:dyDescent="0.25">
      <c r="A65" s="2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1:17" x14ac:dyDescent="0.25">
      <c r="A66" s="25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x14ac:dyDescent="0.25">
      <c r="A67" s="25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1:17" x14ac:dyDescent="0.25">
      <c r="A68" s="25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1:17" x14ac:dyDescent="0.25">
      <c r="A69" s="25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1:17" x14ac:dyDescent="0.25">
      <c r="A70" s="25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1:17" x14ac:dyDescent="0.25">
      <c r="A71" s="25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1:17" x14ac:dyDescent="0.25">
      <c r="A72" s="25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7" x14ac:dyDescent="0.25">
      <c r="A73" s="25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1:17" x14ac:dyDescent="0.25">
      <c r="A74" s="25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1:17" x14ac:dyDescent="0.25">
      <c r="A75" s="25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1:17" x14ac:dyDescent="0.25">
      <c r="A76" s="25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1:17" x14ac:dyDescent="0.25">
      <c r="A77" s="25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1:17" x14ac:dyDescent="0.25">
      <c r="A78" s="2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1:17" x14ac:dyDescent="0.25">
      <c r="A79" s="25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1:17" x14ac:dyDescent="0.25">
      <c r="A80" s="25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1:17" x14ac:dyDescent="0.25">
      <c r="A81" s="25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1:17" x14ac:dyDescent="0.25">
      <c r="A82" s="25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1:17" x14ac:dyDescent="0.25">
      <c r="A83" s="25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1:17" x14ac:dyDescent="0.25">
      <c r="A84" s="25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1:17" x14ac:dyDescent="0.25">
      <c r="A85" s="25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1:17" x14ac:dyDescent="0.25">
      <c r="A86" s="25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1:17" x14ac:dyDescent="0.25">
      <c r="A87" s="25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1:17" x14ac:dyDescent="0.25">
      <c r="A88" s="25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1:17" x14ac:dyDescent="0.25">
      <c r="A89" s="25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1:17" x14ac:dyDescent="0.25">
      <c r="A90" s="25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1:17" x14ac:dyDescent="0.25">
      <c r="A91" s="25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</sheetData>
  <mergeCells count="7">
    <mergeCell ref="A2:D2"/>
    <mergeCell ref="A4:D4"/>
    <mergeCell ref="A6:A8"/>
    <mergeCell ref="B6:B8"/>
    <mergeCell ref="C6:C8"/>
    <mergeCell ref="D6:D8"/>
    <mergeCell ref="A3:D3"/>
  </mergeCells>
  <pageMargins left="0.61" right="0.5799999999999999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AD869-709C-453D-99FF-174F215B9DA7}">
  <sheetPr codeName="Лист9"/>
  <dimension ref="A1:Q90"/>
  <sheetViews>
    <sheetView workbookViewId="0">
      <selection activeCell="G21" sqref="G21"/>
    </sheetView>
  </sheetViews>
  <sheetFormatPr defaultRowHeight="15" x14ac:dyDescent="0.25"/>
  <cols>
    <col min="1" max="1" width="31.7109375" style="24" bestFit="1" customWidth="1"/>
    <col min="2" max="2" width="12.42578125" style="58" customWidth="1"/>
    <col min="3" max="3" width="17.28515625" style="58" customWidth="1"/>
    <col min="4" max="4" width="16" style="58" customWidth="1"/>
    <col min="5" max="5" width="10.28515625" style="58" customWidth="1"/>
    <col min="6" max="6" width="16.28515625" style="58" customWidth="1"/>
    <col min="7" max="7" width="14.5703125" style="58" customWidth="1"/>
    <col min="8" max="8" width="10.5703125" style="58" customWidth="1"/>
    <col min="9" max="9" width="11.85546875" style="58" bestFit="1" customWidth="1"/>
    <col min="10" max="10" width="14.5703125" style="58" customWidth="1"/>
  </cols>
  <sheetData>
    <row r="1" spans="1:17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  <c r="O1" s="1"/>
      <c r="P1" s="1"/>
      <c r="Q1" s="1"/>
    </row>
    <row r="2" spans="1:17" x14ac:dyDescent="0.25">
      <c r="A2" s="248" t="s">
        <v>487</v>
      </c>
      <c r="B2" s="248"/>
      <c r="C2" s="248"/>
      <c r="D2" s="248"/>
      <c r="E2" s="249" t="s">
        <v>486</v>
      </c>
      <c r="F2" s="249"/>
      <c r="G2" s="249"/>
      <c r="H2" s="249"/>
      <c r="I2" s="249"/>
      <c r="J2" s="249"/>
      <c r="K2" s="1"/>
      <c r="L2" s="1"/>
      <c r="M2" s="1"/>
      <c r="N2" s="1"/>
      <c r="O2" s="1"/>
      <c r="P2" s="1"/>
      <c r="Q2" s="1"/>
    </row>
    <row r="3" spans="1:17" x14ac:dyDescent="0.25">
      <c r="A3" s="250"/>
      <c r="B3" s="250"/>
      <c r="C3" s="250"/>
      <c r="D3" s="250"/>
      <c r="E3" s="250" t="s">
        <v>207</v>
      </c>
      <c r="F3" s="250"/>
      <c r="G3" s="250"/>
      <c r="H3" s="250"/>
      <c r="I3" s="194"/>
      <c r="J3" s="194"/>
      <c r="K3" s="1"/>
      <c r="L3" s="1"/>
      <c r="M3" s="1"/>
      <c r="N3" s="1"/>
      <c r="O3" s="1"/>
      <c r="P3" s="1"/>
      <c r="Q3" s="1"/>
    </row>
    <row r="4" spans="1:17" x14ac:dyDescent="0.25">
      <c r="A4" s="243"/>
      <c r="B4" s="245" t="s">
        <v>208</v>
      </c>
      <c r="C4" s="245"/>
      <c r="D4" s="245"/>
      <c r="E4" s="245" t="s">
        <v>209</v>
      </c>
      <c r="F4" s="245"/>
      <c r="G4" s="245"/>
      <c r="H4" s="245" t="s">
        <v>562</v>
      </c>
      <c r="I4" s="245"/>
      <c r="J4" s="245"/>
      <c r="K4" s="1"/>
      <c r="L4" s="1"/>
      <c r="M4" s="1"/>
      <c r="N4" s="1"/>
      <c r="O4" s="1"/>
      <c r="P4" s="1"/>
      <c r="Q4" s="1"/>
    </row>
    <row r="5" spans="1:17" x14ac:dyDescent="0.25">
      <c r="A5" s="243"/>
      <c r="B5" s="245" t="s">
        <v>210</v>
      </c>
      <c r="C5" s="245" t="s">
        <v>211</v>
      </c>
      <c r="D5" s="245"/>
      <c r="E5" s="245" t="s">
        <v>210</v>
      </c>
      <c r="F5" s="245" t="s">
        <v>120</v>
      </c>
      <c r="G5" s="245"/>
      <c r="H5" s="245" t="s">
        <v>210</v>
      </c>
      <c r="I5" s="65" t="s">
        <v>120</v>
      </c>
      <c r="J5" s="245" t="s">
        <v>212</v>
      </c>
      <c r="K5" s="1"/>
      <c r="L5" s="1"/>
      <c r="M5" s="1"/>
      <c r="N5" s="1"/>
      <c r="O5" s="1"/>
      <c r="P5" s="1"/>
      <c r="Q5" s="1"/>
    </row>
    <row r="6" spans="1:17" ht="71.25" x14ac:dyDescent="0.25">
      <c r="A6" s="244"/>
      <c r="B6" s="246"/>
      <c r="C6" s="66" t="s">
        <v>213</v>
      </c>
      <c r="D6" s="66" t="s">
        <v>214</v>
      </c>
      <c r="E6" s="246"/>
      <c r="F6" s="66" t="s">
        <v>215</v>
      </c>
      <c r="G6" s="66" t="s">
        <v>216</v>
      </c>
      <c r="H6" s="246"/>
      <c r="I6" s="66" t="s">
        <v>217</v>
      </c>
      <c r="J6" s="246"/>
      <c r="K6" s="1"/>
      <c r="L6" s="1"/>
      <c r="M6" s="1"/>
      <c r="N6" s="1"/>
      <c r="O6" s="1"/>
      <c r="P6" s="1"/>
      <c r="Q6" s="1"/>
    </row>
    <row r="7" spans="1:17" x14ac:dyDescent="0.25">
      <c r="A7" s="61" t="s">
        <v>182</v>
      </c>
      <c r="B7" s="62">
        <v>753</v>
      </c>
      <c r="C7" s="62">
        <v>651</v>
      </c>
      <c r="D7" s="47">
        <v>86.454183266932276</v>
      </c>
      <c r="E7" s="62">
        <v>140541</v>
      </c>
      <c r="F7" s="62">
        <v>76017</v>
      </c>
      <c r="G7" s="47">
        <v>54.088842401861378</v>
      </c>
      <c r="H7" s="47">
        <v>8316.3500000000022</v>
      </c>
      <c r="I7" s="47">
        <v>7442.64</v>
      </c>
      <c r="J7" s="71">
        <v>5.2957073024953574E-2</v>
      </c>
      <c r="K7" s="1"/>
      <c r="L7" s="1"/>
      <c r="M7" s="1"/>
      <c r="N7" s="1"/>
      <c r="O7" s="1"/>
      <c r="P7" s="1"/>
      <c r="Q7" s="1"/>
    </row>
    <row r="8" spans="1:17" x14ac:dyDescent="0.25">
      <c r="A8" s="63" t="s">
        <v>183</v>
      </c>
      <c r="B8" s="62">
        <v>535</v>
      </c>
      <c r="C8" s="62">
        <v>447</v>
      </c>
      <c r="D8" s="47">
        <v>83.55140186915888</v>
      </c>
      <c r="E8" s="62">
        <v>101289</v>
      </c>
      <c r="F8" s="62">
        <v>48096</v>
      </c>
      <c r="G8" s="47">
        <v>47.48393211503717</v>
      </c>
      <c r="H8" s="47">
        <v>6157.9600000000009</v>
      </c>
      <c r="I8" s="47">
        <v>5562.89</v>
      </c>
      <c r="J8" s="71">
        <v>5.492096871328575E-2</v>
      </c>
      <c r="K8" s="1"/>
      <c r="L8" s="1"/>
      <c r="M8" s="1"/>
      <c r="N8" s="1"/>
      <c r="O8" s="1"/>
      <c r="P8" s="1"/>
      <c r="Q8" s="1"/>
    </row>
    <row r="9" spans="1:17" x14ac:dyDescent="0.25">
      <c r="A9" s="64" t="s">
        <v>184</v>
      </c>
      <c r="B9" s="62">
        <v>25</v>
      </c>
      <c r="C9" s="62" t="s">
        <v>140</v>
      </c>
      <c r="D9" s="47" t="s">
        <v>140</v>
      </c>
      <c r="E9" s="62">
        <v>5921</v>
      </c>
      <c r="F9" s="62" t="s">
        <v>140</v>
      </c>
      <c r="G9" s="47" t="s">
        <v>140</v>
      </c>
      <c r="H9" s="47">
        <v>495.1</v>
      </c>
      <c r="I9" s="47">
        <v>371.80000000000007</v>
      </c>
      <c r="J9" s="71">
        <v>6.2793447052862703E-2</v>
      </c>
      <c r="K9" s="1"/>
      <c r="L9" s="1"/>
      <c r="M9" s="1"/>
      <c r="N9" s="1"/>
      <c r="O9" s="1"/>
      <c r="P9" s="1"/>
      <c r="Q9" s="1"/>
    </row>
    <row r="10" spans="1:17" x14ac:dyDescent="0.25">
      <c r="A10" s="64" t="s">
        <v>185</v>
      </c>
      <c r="B10" s="62" t="s">
        <v>140</v>
      </c>
      <c r="C10" s="62" t="s">
        <v>140</v>
      </c>
      <c r="D10" s="47" t="s">
        <v>140</v>
      </c>
      <c r="E10" s="62" t="s">
        <v>140</v>
      </c>
      <c r="F10" s="62" t="s">
        <v>140</v>
      </c>
      <c r="G10" s="47" t="s">
        <v>140</v>
      </c>
      <c r="H10" s="47" t="s">
        <v>140</v>
      </c>
      <c r="I10" s="47" t="s">
        <v>140</v>
      </c>
      <c r="J10" s="71" t="s">
        <v>140</v>
      </c>
      <c r="K10" s="1"/>
      <c r="L10" s="1"/>
      <c r="M10" s="1"/>
      <c r="N10" s="1"/>
      <c r="O10" s="1"/>
      <c r="P10" s="1"/>
      <c r="Q10" s="1"/>
    </row>
    <row r="11" spans="1:17" x14ac:dyDescent="0.25">
      <c r="A11" s="64" t="s">
        <v>186</v>
      </c>
      <c r="B11" s="62" t="s">
        <v>140</v>
      </c>
      <c r="C11" s="62" t="s">
        <v>140</v>
      </c>
      <c r="D11" s="47" t="s">
        <v>140</v>
      </c>
      <c r="E11" s="62" t="s">
        <v>140</v>
      </c>
      <c r="F11" s="62" t="s">
        <v>140</v>
      </c>
      <c r="G11" s="47" t="s">
        <v>140</v>
      </c>
      <c r="H11" s="47" t="s">
        <v>140</v>
      </c>
      <c r="I11" s="47" t="s">
        <v>140</v>
      </c>
      <c r="J11" s="71" t="s">
        <v>140</v>
      </c>
      <c r="K11" s="1"/>
      <c r="L11" s="1"/>
      <c r="M11" s="1"/>
      <c r="N11" s="1"/>
      <c r="O11" s="1"/>
      <c r="P11" s="1"/>
      <c r="Q11" s="1"/>
    </row>
    <row r="12" spans="1:17" x14ac:dyDescent="0.25">
      <c r="A12" s="64" t="s">
        <v>187</v>
      </c>
      <c r="B12" s="62">
        <v>15</v>
      </c>
      <c r="C12" s="62">
        <v>10</v>
      </c>
      <c r="D12" s="47">
        <v>66.666666666666671</v>
      </c>
      <c r="E12" s="62">
        <v>1762</v>
      </c>
      <c r="F12" s="62">
        <v>235</v>
      </c>
      <c r="G12" s="47">
        <v>13.337116912599319</v>
      </c>
      <c r="H12" s="47">
        <v>97.24</v>
      </c>
      <c r="I12" s="47">
        <v>96.250000000000014</v>
      </c>
      <c r="J12" s="71">
        <v>5.4625425652667432E-2</v>
      </c>
      <c r="K12" s="1"/>
      <c r="L12" s="1"/>
      <c r="M12" s="1"/>
      <c r="N12" s="1"/>
      <c r="O12" s="1"/>
      <c r="P12" s="1"/>
      <c r="Q12" s="1"/>
    </row>
    <row r="13" spans="1:17" x14ac:dyDescent="0.25">
      <c r="A13" s="64" t="s">
        <v>188</v>
      </c>
      <c r="B13" s="62" t="s">
        <v>149</v>
      </c>
      <c r="C13" s="62" t="s">
        <v>149</v>
      </c>
      <c r="D13" s="47" t="s">
        <v>149</v>
      </c>
      <c r="E13" s="62" t="s">
        <v>149</v>
      </c>
      <c r="F13" s="62" t="s">
        <v>149</v>
      </c>
      <c r="G13" s="47" t="s">
        <v>149</v>
      </c>
      <c r="H13" s="47" t="s">
        <v>149</v>
      </c>
      <c r="I13" s="47" t="s">
        <v>149</v>
      </c>
      <c r="J13" s="71" t="s">
        <v>149</v>
      </c>
      <c r="K13" s="1"/>
      <c r="L13" s="1"/>
      <c r="M13" s="1"/>
      <c r="N13" s="1"/>
      <c r="O13" s="1"/>
      <c r="P13" s="1"/>
      <c r="Q13" s="1"/>
    </row>
    <row r="14" spans="1:17" x14ac:dyDescent="0.25">
      <c r="A14" s="64" t="s">
        <v>189</v>
      </c>
      <c r="B14" s="62">
        <v>77</v>
      </c>
      <c r="C14" s="62">
        <v>75</v>
      </c>
      <c r="D14" s="47">
        <v>97.402597402597408</v>
      </c>
      <c r="E14" s="62">
        <v>6802</v>
      </c>
      <c r="F14" s="62">
        <v>2060</v>
      </c>
      <c r="G14" s="47">
        <v>30.285210232284623</v>
      </c>
      <c r="H14" s="47">
        <v>426.28</v>
      </c>
      <c r="I14" s="47">
        <v>422.05</v>
      </c>
      <c r="J14" s="71">
        <v>6.2047927080270508E-2</v>
      </c>
      <c r="K14" s="1"/>
      <c r="L14" s="1"/>
      <c r="M14" s="1"/>
      <c r="N14" s="1"/>
      <c r="O14" s="1"/>
      <c r="P14" s="1"/>
      <c r="Q14" s="1"/>
    </row>
    <row r="15" spans="1:17" x14ac:dyDescent="0.25">
      <c r="A15" s="64" t="s">
        <v>190</v>
      </c>
      <c r="B15" s="62">
        <v>14</v>
      </c>
      <c r="C15" s="62">
        <v>11</v>
      </c>
      <c r="D15" s="47">
        <v>78.571428571428569</v>
      </c>
      <c r="E15" s="62">
        <v>3675</v>
      </c>
      <c r="F15" s="62">
        <v>397</v>
      </c>
      <c r="G15" s="47">
        <v>10.802721088435375</v>
      </c>
      <c r="H15" s="47">
        <v>219.32</v>
      </c>
      <c r="I15" s="47">
        <v>219.32</v>
      </c>
      <c r="J15" s="71">
        <v>5.9678911564625847E-2</v>
      </c>
      <c r="K15" s="1"/>
      <c r="L15" s="1"/>
      <c r="M15" s="1"/>
      <c r="N15" s="1"/>
      <c r="O15" s="1"/>
      <c r="P15" s="1"/>
      <c r="Q15" s="1"/>
    </row>
    <row r="16" spans="1:17" x14ac:dyDescent="0.25">
      <c r="A16" s="64" t="s">
        <v>191</v>
      </c>
      <c r="B16" s="62">
        <v>3</v>
      </c>
      <c r="C16" s="62">
        <v>3</v>
      </c>
      <c r="D16" s="47">
        <v>100</v>
      </c>
      <c r="E16" s="62">
        <v>402</v>
      </c>
      <c r="F16" s="62">
        <v>313</v>
      </c>
      <c r="G16" s="47">
        <v>77.860696517412933</v>
      </c>
      <c r="H16" s="47">
        <v>24.28</v>
      </c>
      <c r="I16" s="47">
        <v>22.9</v>
      </c>
      <c r="J16" s="71">
        <v>5.696517412935323E-2</v>
      </c>
      <c r="K16" s="1"/>
      <c r="L16" s="1"/>
      <c r="M16" s="1"/>
      <c r="N16" s="1"/>
      <c r="O16" s="1"/>
      <c r="P16" s="1"/>
      <c r="Q16" s="1"/>
    </row>
    <row r="17" spans="1:17" x14ac:dyDescent="0.25">
      <c r="A17" s="64" t="s">
        <v>192</v>
      </c>
      <c r="B17" s="62">
        <v>7</v>
      </c>
      <c r="C17" s="62">
        <v>7</v>
      </c>
      <c r="D17" s="47">
        <v>100</v>
      </c>
      <c r="E17" s="62">
        <v>1691</v>
      </c>
      <c r="F17" s="62">
        <v>553</v>
      </c>
      <c r="G17" s="47">
        <v>32.702542874039032</v>
      </c>
      <c r="H17" s="47">
        <v>133.5</v>
      </c>
      <c r="I17" s="47">
        <v>116.6</v>
      </c>
      <c r="J17" s="71">
        <v>6.8953282081608516E-2</v>
      </c>
      <c r="K17" s="1"/>
      <c r="L17" s="1"/>
      <c r="M17" s="1"/>
      <c r="N17" s="1"/>
      <c r="O17" s="1"/>
      <c r="P17" s="1"/>
      <c r="Q17" s="1"/>
    </row>
    <row r="18" spans="1:17" x14ac:dyDescent="0.25">
      <c r="A18" s="64" t="s">
        <v>193</v>
      </c>
      <c r="B18" s="62" t="s">
        <v>140</v>
      </c>
      <c r="C18" s="62" t="s">
        <v>140</v>
      </c>
      <c r="D18" s="47" t="s">
        <v>140</v>
      </c>
      <c r="E18" s="62" t="s">
        <v>140</v>
      </c>
      <c r="F18" s="62" t="s">
        <v>140</v>
      </c>
      <c r="G18" s="47" t="s">
        <v>140</v>
      </c>
      <c r="H18" s="47" t="s">
        <v>140</v>
      </c>
      <c r="I18" s="47" t="s">
        <v>140</v>
      </c>
      <c r="J18" s="71" t="s">
        <v>140</v>
      </c>
      <c r="K18" s="1"/>
      <c r="L18" s="1"/>
      <c r="M18" s="1"/>
      <c r="N18" s="1"/>
      <c r="O18" s="1"/>
      <c r="P18" s="1"/>
      <c r="Q18" s="1"/>
    </row>
    <row r="19" spans="1:17" x14ac:dyDescent="0.25">
      <c r="A19" s="64" t="s">
        <v>194</v>
      </c>
      <c r="B19" s="62">
        <v>42</v>
      </c>
      <c r="C19" s="62">
        <v>35</v>
      </c>
      <c r="D19" s="47">
        <v>83.333333333333329</v>
      </c>
      <c r="E19" s="62">
        <v>9890</v>
      </c>
      <c r="F19" s="62">
        <v>3173</v>
      </c>
      <c r="G19" s="47">
        <v>32.082912032355914</v>
      </c>
      <c r="H19" s="47">
        <v>690.56</v>
      </c>
      <c r="I19" s="47">
        <v>558.13000000000011</v>
      </c>
      <c r="J19" s="71">
        <v>5.6433771486349857E-2</v>
      </c>
      <c r="K19" s="1"/>
      <c r="L19" s="1"/>
      <c r="M19" s="1"/>
      <c r="N19" s="1"/>
      <c r="O19" s="1"/>
      <c r="P19" s="1"/>
      <c r="Q19" s="1"/>
    </row>
    <row r="20" spans="1:17" x14ac:dyDescent="0.25">
      <c r="A20" s="64" t="s">
        <v>195</v>
      </c>
      <c r="B20" s="62">
        <v>42</v>
      </c>
      <c r="C20" s="62">
        <v>38</v>
      </c>
      <c r="D20" s="47">
        <v>90.476190476190482</v>
      </c>
      <c r="E20" s="62">
        <v>9756</v>
      </c>
      <c r="F20" s="62">
        <v>6067</v>
      </c>
      <c r="G20" s="47">
        <v>62.187371873718739</v>
      </c>
      <c r="H20" s="47">
        <v>519.94000000000005</v>
      </c>
      <c r="I20" s="47">
        <v>485.47</v>
      </c>
      <c r="J20" s="71">
        <v>4.976117261172612E-2</v>
      </c>
      <c r="K20" s="1"/>
      <c r="L20" s="1"/>
      <c r="M20" s="1"/>
      <c r="N20" s="1"/>
      <c r="O20" s="1"/>
      <c r="P20" s="1"/>
      <c r="Q20" s="1"/>
    </row>
    <row r="21" spans="1:17" x14ac:dyDescent="0.25">
      <c r="A21" s="64" t="s">
        <v>196</v>
      </c>
      <c r="B21" s="62" t="s">
        <v>149</v>
      </c>
      <c r="C21" s="62" t="s">
        <v>140</v>
      </c>
      <c r="D21" s="47" t="s">
        <v>140</v>
      </c>
      <c r="E21" s="62" t="s">
        <v>149</v>
      </c>
      <c r="F21" s="62" t="s">
        <v>140</v>
      </c>
      <c r="G21" s="47" t="s">
        <v>140</v>
      </c>
      <c r="H21" s="47" t="s">
        <v>149</v>
      </c>
      <c r="I21" s="47" t="s">
        <v>149</v>
      </c>
      <c r="J21" s="71" t="s">
        <v>149</v>
      </c>
      <c r="K21" s="1"/>
      <c r="L21" s="1"/>
      <c r="M21" s="1"/>
      <c r="N21" s="1"/>
      <c r="O21" s="1"/>
      <c r="P21" s="1"/>
      <c r="Q21" s="1"/>
    </row>
    <row r="22" spans="1:17" x14ac:dyDescent="0.25">
      <c r="A22" s="64" t="s">
        <v>197</v>
      </c>
      <c r="B22" s="62">
        <v>12</v>
      </c>
      <c r="C22" s="62">
        <v>10</v>
      </c>
      <c r="D22" s="47">
        <v>83.333333333333329</v>
      </c>
      <c r="E22" s="62">
        <v>1126</v>
      </c>
      <c r="F22" s="62">
        <v>189</v>
      </c>
      <c r="G22" s="47">
        <v>16.785079928952044</v>
      </c>
      <c r="H22" s="47">
        <v>92.8</v>
      </c>
      <c r="I22" s="47">
        <v>92.8</v>
      </c>
      <c r="J22" s="71">
        <v>8.2415630550621663E-2</v>
      </c>
      <c r="K22" s="1"/>
      <c r="L22" s="1"/>
      <c r="M22" s="1"/>
      <c r="N22" s="1"/>
      <c r="O22" s="1"/>
      <c r="P22" s="1"/>
      <c r="Q22" s="1"/>
    </row>
    <row r="23" spans="1:17" x14ac:dyDescent="0.25">
      <c r="A23" s="64" t="s">
        <v>198</v>
      </c>
      <c r="B23" s="62">
        <v>42</v>
      </c>
      <c r="C23" s="62">
        <v>42</v>
      </c>
      <c r="D23" s="47">
        <v>100</v>
      </c>
      <c r="E23" s="62">
        <v>13477</v>
      </c>
      <c r="F23" s="62">
        <v>6369</v>
      </c>
      <c r="G23" s="47">
        <v>47.258291904726569</v>
      </c>
      <c r="H23" s="47">
        <v>747.93000000000018</v>
      </c>
      <c r="I23" s="47">
        <v>747.93000000000018</v>
      </c>
      <c r="J23" s="71">
        <v>5.5496772278697051E-2</v>
      </c>
      <c r="K23" s="1"/>
      <c r="L23" s="1"/>
      <c r="M23" s="1"/>
      <c r="N23" s="1"/>
      <c r="O23" s="1"/>
      <c r="P23" s="1"/>
      <c r="Q23" s="1"/>
    </row>
    <row r="24" spans="1:17" x14ac:dyDescent="0.25">
      <c r="A24" s="64" t="s">
        <v>199</v>
      </c>
      <c r="B24" s="62">
        <v>165</v>
      </c>
      <c r="C24" s="62">
        <v>164</v>
      </c>
      <c r="D24" s="47">
        <v>99.393939393939391</v>
      </c>
      <c r="E24" s="62">
        <v>35379</v>
      </c>
      <c r="F24" s="62">
        <v>27885</v>
      </c>
      <c r="G24" s="47">
        <v>78.817942847451874</v>
      </c>
      <c r="H24" s="47">
        <v>1878.15</v>
      </c>
      <c r="I24" s="47">
        <v>1718.8299999999997</v>
      </c>
      <c r="J24" s="71">
        <v>4.8583340399672111E-2</v>
      </c>
      <c r="K24" s="1"/>
      <c r="L24" s="1"/>
      <c r="M24" s="1"/>
      <c r="N24" s="1"/>
      <c r="O24" s="1"/>
      <c r="P24" s="1"/>
      <c r="Q24" s="1"/>
    </row>
    <row r="25" spans="1:17" x14ac:dyDescent="0.25">
      <c r="A25" s="64" t="s">
        <v>200</v>
      </c>
      <c r="B25" s="62" t="s">
        <v>140</v>
      </c>
      <c r="C25" s="62" t="s">
        <v>140</v>
      </c>
      <c r="D25" s="47" t="s">
        <v>140</v>
      </c>
      <c r="E25" s="62" t="s">
        <v>140</v>
      </c>
      <c r="F25" s="62" t="s">
        <v>140</v>
      </c>
      <c r="G25" s="47" t="s">
        <v>140</v>
      </c>
      <c r="H25" s="47" t="s">
        <v>140</v>
      </c>
      <c r="I25" s="47" t="s">
        <v>140</v>
      </c>
      <c r="J25" s="71" t="s">
        <v>140</v>
      </c>
      <c r="K25" s="1"/>
      <c r="L25" s="1"/>
      <c r="M25" s="1"/>
      <c r="N25" s="1"/>
      <c r="O25" s="1"/>
      <c r="P25" s="1"/>
      <c r="Q25" s="1"/>
    </row>
    <row r="26" spans="1:17" x14ac:dyDescent="0.25">
      <c r="A26" s="64" t="s">
        <v>201</v>
      </c>
      <c r="B26" s="62">
        <v>54</v>
      </c>
      <c r="C26" s="62">
        <v>27</v>
      </c>
      <c r="D26" s="47">
        <v>50</v>
      </c>
      <c r="E26" s="62">
        <v>5673</v>
      </c>
      <c r="F26" s="62">
        <v>298</v>
      </c>
      <c r="G26" s="47">
        <v>5.2529525824078966</v>
      </c>
      <c r="H26" s="47">
        <v>429.51000000000022</v>
      </c>
      <c r="I26" s="47">
        <v>310.88</v>
      </c>
      <c r="J26" s="71">
        <v>5.479992949056936E-2</v>
      </c>
      <c r="K26" s="1"/>
      <c r="L26" s="1"/>
      <c r="M26" s="1"/>
      <c r="N26" s="1"/>
      <c r="O26" s="1"/>
      <c r="P26" s="1"/>
      <c r="Q26" s="1"/>
    </row>
    <row r="27" spans="1:17" x14ac:dyDescent="0.25">
      <c r="A27" s="64" t="s">
        <v>202</v>
      </c>
      <c r="B27" s="62">
        <v>27</v>
      </c>
      <c r="C27" s="62">
        <v>17</v>
      </c>
      <c r="D27" s="47">
        <v>62.962962962962962</v>
      </c>
      <c r="E27" s="62">
        <v>2530</v>
      </c>
      <c r="F27" s="62">
        <v>223</v>
      </c>
      <c r="G27" s="47">
        <v>8.8142292490118574</v>
      </c>
      <c r="H27" s="47">
        <v>163.45999999999998</v>
      </c>
      <c r="I27" s="47">
        <v>163.35999999999999</v>
      </c>
      <c r="J27" s="71">
        <v>6.4569169960474307E-2</v>
      </c>
      <c r="K27" s="1"/>
      <c r="L27" s="1"/>
      <c r="M27" s="1"/>
      <c r="N27" s="1"/>
      <c r="O27" s="1"/>
      <c r="P27" s="1"/>
      <c r="Q27" s="1"/>
    </row>
    <row r="28" spans="1:17" x14ac:dyDescent="0.25">
      <c r="A28" s="64" t="s">
        <v>203</v>
      </c>
      <c r="B28" s="62" t="s">
        <v>149</v>
      </c>
      <c r="C28" s="62" t="s">
        <v>149</v>
      </c>
      <c r="D28" s="47" t="s">
        <v>149</v>
      </c>
      <c r="E28" s="62" t="s">
        <v>149</v>
      </c>
      <c r="F28" s="62" t="s">
        <v>149</v>
      </c>
      <c r="G28" s="47" t="s">
        <v>149</v>
      </c>
      <c r="H28" s="47" t="s">
        <v>149</v>
      </c>
      <c r="I28" s="47" t="s">
        <v>149</v>
      </c>
      <c r="J28" s="71" t="s">
        <v>149</v>
      </c>
      <c r="K28" s="1"/>
      <c r="L28" s="1"/>
      <c r="M28" s="1"/>
      <c r="N28" s="1"/>
      <c r="O28" s="1"/>
      <c r="P28" s="1"/>
      <c r="Q28" s="1"/>
    </row>
    <row r="29" spans="1:17" x14ac:dyDescent="0.25">
      <c r="A29" s="64" t="s">
        <v>204</v>
      </c>
      <c r="B29" s="62">
        <v>6</v>
      </c>
      <c r="C29" s="62">
        <v>5</v>
      </c>
      <c r="D29" s="47">
        <v>83.333333333333329</v>
      </c>
      <c r="E29" s="62">
        <v>388</v>
      </c>
      <c r="F29" s="62">
        <v>118</v>
      </c>
      <c r="G29" s="47">
        <v>30.412371134020617</v>
      </c>
      <c r="H29" s="47">
        <v>23.619999999999997</v>
      </c>
      <c r="I29" s="47">
        <v>23.619999999999997</v>
      </c>
      <c r="J29" s="71">
        <v>6.087628865979381E-2</v>
      </c>
      <c r="K29" s="1"/>
      <c r="L29" s="1"/>
      <c r="M29" s="1"/>
      <c r="N29" s="1"/>
      <c r="O29" s="1"/>
      <c r="P29" s="1"/>
      <c r="Q29" s="1"/>
    </row>
    <row r="30" spans="1:17" x14ac:dyDescent="0.25">
      <c r="A30" s="63" t="s">
        <v>205</v>
      </c>
      <c r="B30" s="62">
        <v>218</v>
      </c>
      <c r="C30" s="62">
        <v>204</v>
      </c>
      <c r="D30" s="47">
        <v>93.577981651376149</v>
      </c>
      <c r="E30" s="62">
        <v>39252</v>
      </c>
      <c r="F30" s="62">
        <v>27921</v>
      </c>
      <c r="G30" s="47">
        <v>71.132681137266886</v>
      </c>
      <c r="H30" s="47">
        <v>2158.3900000000003</v>
      </c>
      <c r="I30" s="47">
        <v>1879.7499999999993</v>
      </c>
      <c r="J30" s="71">
        <v>4.7889279527157831E-2</v>
      </c>
      <c r="K30" s="1"/>
      <c r="L30" s="1"/>
      <c r="M30" s="1"/>
      <c r="N30" s="1"/>
      <c r="O30" s="1"/>
      <c r="P30" s="1"/>
      <c r="Q30" s="1"/>
    </row>
    <row r="31" spans="1:17" x14ac:dyDescent="0.25">
      <c r="A31" s="25"/>
      <c r="B31" s="60"/>
      <c r="C31" s="60"/>
      <c r="D31" s="60"/>
      <c r="E31" s="60"/>
      <c r="F31" s="60"/>
      <c r="G31" s="60"/>
      <c r="H31" s="60"/>
      <c r="I31" s="60"/>
      <c r="J31" s="60"/>
      <c r="K31" s="1"/>
      <c r="L31" s="1"/>
      <c r="M31" s="1"/>
      <c r="N31" s="1"/>
      <c r="O31" s="1"/>
      <c r="P31" s="1"/>
      <c r="Q31" s="1"/>
    </row>
    <row r="32" spans="1:17" x14ac:dyDescent="0.25">
      <c r="A32" s="25"/>
      <c r="B32" s="60"/>
      <c r="C32" s="60"/>
      <c r="D32" s="60"/>
      <c r="E32" s="60"/>
      <c r="F32" s="60"/>
      <c r="G32" s="60"/>
      <c r="H32" s="60"/>
      <c r="I32" s="60"/>
      <c r="J32" s="60"/>
      <c r="K32" s="1"/>
      <c r="L32" s="1"/>
      <c r="M32" s="1"/>
      <c r="N32" s="1"/>
      <c r="O32" s="1"/>
      <c r="P32" s="1"/>
      <c r="Q32" s="1"/>
    </row>
    <row r="33" spans="1:17" x14ac:dyDescent="0.25">
      <c r="A33" s="25"/>
      <c r="B33" s="60"/>
      <c r="C33" s="60"/>
      <c r="D33" s="60"/>
      <c r="E33" s="60"/>
      <c r="F33" s="60"/>
      <c r="G33" s="60"/>
      <c r="H33" s="60"/>
      <c r="I33" s="60"/>
      <c r="J33" s="60"/>
      <c r="K33" s="1"/>
      <c r="L33" s="1"/>
      <c r="M33" s="1"/>
      <c r="N33" s="1"/>
      <c r="O33" s="1"/>
      <c r="P33" s="1"/>
      <c r="Q33" s="1"/>
    </row>
    <row r="34" spans="1:17" x14ac:dyDescent="0.25">
      <c r="A34" s="25"/>
      <c r="B34" s="60"/>
      <c r="C34" s="60"/>
      <c r="D34" s="60"/>
      <c r="E34" s="60"/>
      <c r="F34" s="60"/>
      <c r="G34" s="60"/>
      <c r="H34" s="60"/>
      <c r="I34" s="60"/>
      <c r="J34" s="60"/>
      <c r="K34" s="1"/>
      <c r="L34" s="1"/>
      <c r="M34" s="1"/>
      <c r="N34" s="1"/>
      <c r="O34" s="1"/>
      <c r="P34" s="1"/>
      <c r="Q34" s="1"/>
    </row>
    <row r="35" spans="1:17" x14ac:dyDescent="0.25">
      <c r="A35" s="25"/>
      <c r="B35" s="60"/>
      <c r="C35" s="60"/>
      <c r="D35" s="60"/>
      <c r="E35" s="60"/>
      <c r="F35" s="60"/>
      <c r="G35" s="60"/>
      <c r="H35" s="60"/>
      <c r="I35" s="60"/>
      <c r="J35" s="60"/>
      <c r="K35" s="1"/>
      <c r="L35" s="1"/>
      <c r="M35" s="1"/>
      <c r="N35" s="1"/>
      <c r="O35" s="1"/>
      <c r="P35" s="1"/>
      <c r="Q35" s="1"/>
    </row>
    <row r="36" spans="1:17" x14ac:dyDescent="0.25">
      <c r="A36" s="25"/>
      <c r="B36" s="60"/>
      <c r="C36" s="60"/>
      <c r="D36" s="60"/>
      <c r="E36" s="60"/>
      <c r="F36" s="60"/>
      <c r="G36" s="60"/>
      <c r="H36" s="60"/>
      <c r="I36" s="60"/>
      <c r="J36" s="60"/>
      <c r="K36" s="1"/>
      <c r="L36" s="1"/>
      <c r="M36" s="1"/>
      <c r="N36" s="1"/>
      <c r="O36" s="1"/>
      <c r="P36" s="1"/>
      <c r="Q36" s="1"/>
    </row>
    <row r="37" spans="1:17" x14ac:dyDescent="0.25">
      <c r="A37" s="25"/>
      <c r="B37" s="60"/>
      <c r="C37" s="60"/>
      <c r="D37" s="60"/>
      <c r="E37" s="60"/>
      <c r="F37" s="60"/>
      <c r="G37" s="60"/>
      <c r="H37" s="60"/>
      <c r="I37" s="60"/>
      <c r="J37" s="60"/>
      <c r="K37" s="1"/>
      <c r="L37" s="1"/>
      <c r="M37" s="1"/>
      <c r="N37" s="1"/>
      <c r="O37" s="1"/>
      <c r="P37" s="1"/>
      <c r="Q37" s="1"/>
    </row>
    <row r="38" spans="1:17" x14ac:dyDescent="0.25">
      <c r="A38" s="25"/>
      <c r="B38" s="60"/>
      <c r="C38" s="60"/>
      <c r="D38" s="60"/>
      <c r="E38" s="60"/>
      <c r="F38" s="60"/>
      <c r="G38" s="60"/>
      <c r="H38" s="60"/>
      <c r="I38" s="60"/>
      <c r="J38" s="60"/>
      <c r="K38" s="1"/>
      <c r="L38" s="1"/>
      <c r="M38" s="1"/>
      <c r="N38" s="1"/>
      <c r="O38" s="1"/>
      <c r="P38" s="1"/>
      <c r="Q38" s="1"/>
    </row>
    <row r="39" spans="1:17" x14ac:dyDescent="0.25">
      <c r="A39" s="25"/>
      <c r="B39" s="60"/>
      <c r="C39" s="60"/>
      <c r="D39" s="60"/>
      <c r="E39" s="60"/>
      <c r="F39" s="60"/>
      <c r="G39" s="60"/>
      <c r="H39" s="60"/>
      <c r="I39" s="60"/>
      <c r="J39" s="60"/>
      <c r="K39" s="1"/>
      <c r="L39" s="1"/>
      <c r="M39" s="1"/>
      <c r="N39" s="1"/>
      <c r="O39" s="1"/>
      <c r="P39" s="1"/>
      <c r="Q39" s="1"/>
    </row>
    <row r="40" spans="1:17" x14ac:dyDescent="0.25">
      <c r="A40" s="25"/>
      <c r="B40" s="60"/>
      <c r="C40" s="60"/>
      <c r="D40" s="60"/>
      <c r="E40" s="60"/>
      <c r="F40" s="60"/>
      <c r="G40" s="60"/>
      <c r="H40" s="60"/>
      <c r="I40" s="60"/>
      <c r="J40" s="60"/>
      <c r="K40" s="1"/>
      <c r="L40" s="1"/>
      <c r="M40" s="1"/>
      <c r="N40" s="1"/>
      <c r="O40" s="1"/>
      <c r="P40" s="1"/>
      <c r="Q40" s="1"/>
    </row>
    <row r="41" spans="1:17" x14ac:dyDescent="0.25">
      <c r="A41" s="25"/>
      <c r="B41" s="60"/>
      <c r="C41" s="60"/>
      <c r="D41" s="60"/>
      <c r="E41" s="60"/>
      <c r="F41" s="60"/>
      <c r="G41" s="60"/>
      <c r="H41" s="60"/>
      <c r="I41" s="60"/>
      <c r="J41" s="60"/>
      <c r="K41" s="1"/>
      <c r="L41" s="1"/>
      <c r="M41" s="1"/>
      <c r="N41" s="1"/>
      <c r="O41" s="1"/>
      <c r="P41" s="1"/>
      <c r="Q41" s="1"/>
    </row>
    <row r="42" spans="1:17" x14ac:dyDescent="0.25">
      <c r="A42" s="25"/>
      <c r="B42" s="60"/>
      <c r="C42" s="60"/>
      <c r="D42" s="60"/>
      <c r="E42" s="60"/>
      <c r="F42" s="60"/>
      <c r="G42" s="60"/>
      <c r="H42" s="60"/>
      <c r="I42" s="60"/>
      <c r="J42" s="60"/>
      <c r="K42" s="1"/>
      <c r="L42" s="1"/>
      <c r="M42" s="1"/>
      <c r="N42" s="1"/>
      <c r="O42" s="1"/>
      <c r="P42" s="1"/>
      <c r="Q42" s="1"/>
    </row>
    <row r="43" spans="1:17" x14ac:dyDescent="0.25">
      <c r="A43" s="25"/>
      <c r="B43" s="60"/>
      <c r="C43" s="60"/>
      <c r="D43" s="60"/>
      <c r="E43" s="60"/>
      <c r="F43" s="60"/>
      <c r="G43" s="60"/>
      <c r="H43" s="60"/>
      <c r="I43" s="60"/>
      <c r="J43" s="60"/>
      <c r="K43" s="1"/>
      <c r="L43" s="1"/>
      <c r="M43" s="1"/>
      <c r="N43" s="1"/>
      <c r="O43" s="1"/>
      <c r="P43" s="1"/>
      <c r="Q43" s="1"/>
    </row>
    <row r="44" spans="1:17" x14ac:dyDescent="0.25">
      <c r="A44" s="25"/>
      <c r="B44" s="60"/>
      <c r="C44" s="60"/>
      <c r="D44" s="60"/>
      <c r="E44" s="60"/>
      <c r="F44" s="60"/>
      <c r="G44" s="60"/>
      <c r="H44" s="60"/>
      <c r="I44" s="60"/>
      <c r="J44" s="60"/>
      <c r="K44" s="1"/>
      <c r="L44" s="1"/>
      <c r="M44" s="1"/>
      <c r="N44" s="1"/>
      <c r="O44" s="1"/>
      <c r="P44" s="1"/>
      <c r="Q44" s="1"/>
    </row>
    <row r="45" spans="1:17" x14ac:dyDescent="0.25">
      <c r="A45" s="25"/>
      <c r="B45" s="60"/>
      <c r="C45" s="60"/>
      <c r="D45" s="60"/>
      <c r="E45" s="60"/>
      <c r="F45" s="60"/>
      <c r="G45" s="60"/>
      <c r="H45" s="60"/>
      <c r="I45" s="60"/>
      <c r="J45" s="60"/>
      <c r="K45" s="1"/>
      <c r="L45" s="1"/>
      <c r="M45" s="1"/>
      <c r="N45" s="1"/>
      <c r="O45" s="1"/>
      <c r="P45" s="1"/>
      <c r="Q45" s="1"/>
    </row>
    <row r="46" spans="1:17" x14ac:dyDescent="0.25">
      <c r="A46" s="25"/>
      <c r="B46" s="60"/>
      <c r="C46" s="60"/>
      <c r="D46" s="60"/>
      <c r="E46" s="60"/>
      <c r="F46" s="60"/>
      <c r="G46" s="60"/>
      <c r="H46" s="60"/>
      <c r="I46" s="60"/>
      <c r="J46" s="60"/>
      <c r="K46" s="1"/>
      <c r="L46" s="1"/>
      <c r="M46" s="1"/>
      <c r="N46" s="1"/>
      <c r="O46" s="1"/>
      <c r="P46" s="1"/>
      <c r="Q46" s="1"/>
    </row>
    <row r="47" spans="1:17" x14ac:dyDescent="0.25">
      <c r="A47" s="25"/>
      <c r="B47" s="60"/>
      <c r="C47" s="60"/>
      <c r="D47" s="60"/>
      <c r="E47" s="60"/>
      <c r="F47" s="60"/>
      <c r="G47" s="60"/>
      <c r="H47" s="60"/>
      <c r="I47" s="60"/>
      <c r="J47" s="60"/>
      <c r="K47" s="1"/>
      <c r="L47" s="1"/>
      <c r="M47" s="1"/>
      <c r="N47" s="1"/>
      <c r="O47" s="1"/>
      <c r="P47" s="1"/>
      <c r="Q47" s="1"/>
    </row>
    <row r="48" spans="1:17" x14ac:dyDescent="0.25">
      <c r="A48" s="25"/>
      <c r="B48" s="60"/>
      <c r="C48" s="60"/>
      <c r="D48" s="60"/>
      <c r="E48" s="60"/>
      <c r="F48" s="60"/>
      <c r="G48" s="60"/>
      <c r="H48" s="60"/>
      <c r="I48" s="60"/>
      <c r="J48" s="60"/>
      <c r="K48" s="1"/>
      <c r="L48" s="1"/>
      <c r="M48" s="1"/>
      <c r="N48" s="1"/>
      <c r="O48" s="1"/>
      <c r="P48" s="1"/>
      <c r="Q48" s="1"/>
    </row>
    <row r="49" spans="1:17" x14ac:dyDescent="0.25">
      <c r="A49" s="25"/>
      <c r="B49" s="60"/>
      <c r="C49" s="60"/>
      <c r="D49" s="60"/>
      <c r="E49" s="60"/>
      <c r="F49" s="60"/>
      <c r="G49" s="60"/>
      <c r="H49" s="60"/>
      <c r="I49" s="60"/>
      <c r="J49" s="60"/>
      <c r="K49" s="1"/>
      <c r="L49" s="1"/>
      <c r="M49" s="1"/>
      <c r="N49" s="1"/>
      <c r="O49" s="1"/>
      <c r="P49" s="1"/>
      <c r="Q49" s="1"/>
    </row>
    <row r="50" spans="1:17" x14ac:dyDescent="0.25">
      <c r="A50" s="25"/>
      <c r="B50" s="60"/>
      <c r="C50" s="60"/>
      <c r="D50" s="60"/>
      <c r="E50" s="60"/>
      <c r="F50" s="60"/>
      <c r="G50" s="60"/>
      <c r="H50" s="60"/>
      <c r="I50" s="60"/>
      <c r="J50" s="60"/>
      <c r="K50" s="1"/>
      <c r="L50" s="1"/>
      <c r="M50" s="1"/>
      <c r="N50" s="1"/>
      <c r="O50" s="1"/>
      <c r="P50" s="1"/>
      <c r="Q50" s="1"/>
    </row>
    <row r="51" spans="1:17" x14ac:dyDescent="0.25">
      <c r="A51" s="25"/>
      <c r="B51" s="60"/>
      <c r="C51" s="60"/>
      <c r="D51" s="60"/>
      <c r="E51" s="60"/>
      <c r="F51" s="60"/>
      <c r="G51" s="60"/>
      <c r="H51" s="60"/>
      <c r="I51" s="60"/>
      <c r="J51" s="60"/>
      <c r="K51" s="1"/>
      <c r="L51" s="1"/>
      <c r="M51" s="1"/>
      <c r="N51" s="1"/>
      <c r="O51" s="1"/>
      <c r="P51" s="1"/>
      <c r="Q51" s="1"/>
    </row>
    <row r="52" spans="1:17" x14ac:dyDescent="0.25">
      <c r="A52" s="25"/>
      <c r="B52" s="60"/>
      <c r="C52" s="60"/>
      <c r="D52" s="60"/>
      <c r="E52" s="60"/>
      <c r="F52" s="60"/>
      <c r="G52" s="60"/>
      <c r="H52" s="60"/>
      <c r="I52" s="60"/>
      <c r="J52" s="60"/>
      <c r="K52" s="1"/>
      <c r="L52" s="1"/>
      <c r="M52" s="1"/>
      <c r="N52" s="1"/>
      <c r="O52" s="1"/>
      <c r="P52" s="1"/>
      <c r="Q52" s="1"/>
    </row>
    <row r="53" spans="1:17" x14ac:dyDescent="0.25">
      <c r="A53" s="25"/>
      <c r="B53" s="60"/>
      <c r="C53" s="60"/>
      <c r="D53" s="60"/>
      <c r="E53" s="60"/>
      <c r="F53" s="60"/>
      <c r="G53" s="60"/>
      <c r="H53" s="60"/>
      <c r="I53" s="60"/>
      <c r="J53" s="60"/>
      <c r="K53" s="1"/>
      <c r="L53" s="1"/>
      <c r="M53" s="1"/>
      <c r="N53" s="1"/>
      <c r="O53" s="1"/>
      <c r="P53" s="1"/>
      <c r="Q53" s="1"/>
    </row>
    <row r="54" spans="1:17" x14ac:dyDescent="0.25">
      <c r="A54" s="25"/>
      <c r="B54" s="60"/>
      <c r="C54" s="60"/>
      <c r="D54" s="60"/>
      <c r="E54" s="60"/>
      <c r="F54" s="60"/>
      <c r="G54" s="60"/>
      <c r="H54" s="60"/>
      <c r="I54" s="60"/>
      <c r="J54" s="60"/>
      <c r="K54" s="1"/>
      <c r="L54" s="1"/>
      <c r="M54" s="1"/>
      <c r="N54" s="1"/>
      <c r="O54" s="1"/>
      <c r="P54" s="1"/>
      <c r="Q54" s="1"/>
    </row>
    <row r="55" spans="1:17" x14ac:dyDescent="0.25">
      <c r="A55" s="25"/>
      <c r="B55" s="60"/>
      <c r="C55" s="60"/>
      <c r="D55" s="60"/>
      <c r="E55" s="60"/>
      <c r="F55" s="60"/>
      <c r="G55" s="60"/>
      <c r="H55" s="60"/>
      <c r="I55" s="60"/>
      <c r="J55" s="60"/>
      <c r="K55" s="1"/>
      <c r="L55" s="1"/>
      <c r="M55" s="1"/>
      <c r="N55" s="1"/>
      <c r="O55" s="1"/>
      <c r="P55" s="1"/>
      <c r="Q55" s="1"/>
    </row>
    <row r="56" spans="1:17" x14ac:dyDescent="0.25">
      <c r="A56" s="25"/>
      <c r="B56" s="60"/>
      <c r="C56" s="60"/>
      <c r="D56" s="60"/>
      <c r="E56" s="60"/>
      <c r="F56" s="60"/>
      <c r="G56" s="60"/>
      <c r="H56" s="60"/>
      <c r="I56" s="60"/>
      <c r="J56" s="60"/>
      <c r="K56" s="1"/>
      <c r="L56" s="1"/>
      <c r="M56" s="1"/>
      <c r="N56" s="1"/>
      <c r="O56" s="1"/>
      <c r="P56" s="1"/>
      <c r="Q56" s="1"/>
    </row>
    <row r="57" spans="1:17" x14ac:dyDescent="0.25">
      <c r="A57" s="25"/>
      <c r="B57" s="60"/>
      <c r="C57" s="60"/>
      <c r="D57" s="60"/>
      <c r="E57" s="60"/>
      <c r="F57" s="60"/>
      <c r="G57" s="60"/>
      <c r="H57" s="60"/>
      <c r="I57" s="60"/>
      <c r="J57" s="60"/>
      <c r="K57" s="1"/>
      <c r="L57" s="1"/>
      <c r="M57" s="1"/>
      <c r="N57" s="1"/>
      <c r="O57" s="1"/>
      <c r="P57" s="1"/>
      <c r="Q57" s="1"/>
    </row>
    <row r="58" spans="1:17" x14ac:dyDescent="0.25">
      <c r="A58" s="25"/>
      <c r="B58" s="60"/>
      <c r="C58" s="60"/>
      <c r="D58" s="60"/>
      <c r="E58" s="60"/>
      <c r="F58" s="60"/>
      <c r="G58" s="60"/>
      <c r="H58" s="60"/>
      <c r="I58" s="60"/>
      <c r="J58" s="60"/>
      <c r="K58" s="1"/>
      <c r="L58" s="1"/>
      <c r="M58" s="1"/>
      <c r="N58" s="1"/>
      <c r="O58" s="1"/>
      <c r="P58" s="1"/>
      <c r="Q58" s="1"/>
    </row>
    <row r="59" spans="1:17" x14ac:dyDescent="0.25">
      <c r="A59" s="25"/>
      <c r="B59" s="60"/>
      <c r="C59" s="60"/>
      <c r="D59" s="60"/>
      <c r="E59" s="60"/>
      <c r="F59" s="60"/>
      <c r="G59" s="60"/>
      <c r="H59" s="60"/>
      <c r="I59" s="60"/>
      <c r="J59" s="60"/>
      <c r="K59" s="1"/>
      <c r="L59" s="1"/>
      <c r="M59" s="1"/>
      <c r="N59" s="1"/>
      <c r="O59" s="1"/>
      <c r="P59" s="1"/>
      <c r="Q59" s="1"/>
    </row>
    <row r="60" spans="1:17" x14ac:dyDescent="0.25">
      <c r="A60" s="25"/>
      <c r="B60" s="60"/>
      <c r="C60" s="60"/>
      <c r="D60" s="60"/>
      <c r="E60" s="60"/>
      <c r="F60" s="60"/>
      <c r="G60" s="60"/>
      <c r="H60" s="60"/>
      <c r="I60" s="60"/>
      <c r="J60" s="60"/>
      <c r="K60" s="1"/>
      <c r="L60" s="1"/>
      <c r="M60" s="1"/>
      <c r="N60" s="1"/>
      <c r="O60" s="1"/>
      <c r="P60" s="1"/>
      <c r="Q60" s="1"/>
    </row>
    <row r="61" spans="1:17" x14ac:dyDescent="0.25">
      <c r="A61" s="25"/>
      <c r="B61" s="60"/>
      <c r="C61" s="60"/>
      <c r="D61" s="60"/>
      <c r="E61" s="60"/>
      <c r="F61" s="60"/>
      <c r="G61" s="60"/>
      <c r="H61" s="60"/>
      <c r="I61" s="60"/>
      <c r="J61" s="60"/>
      <c r="K61" s="1"/>
      <c r="L61" s="1"/>
      <c r="M61" s="1"/>
      <c r="N61" s="1"/>
      <c r="O61" s="1"/>
      <c r="P61" s="1"/>
      <c r="Q61" s="1"/>
    </row>
    <row r="62" spans="1:17" x14ac:dyDescent="0.25">
      <c r="A62" s="25"/>
      <c r="B62" s="60"/>
      <c r="C62" s="60"/>
      <c r="D62" s="60"/>
      <c r="E62" s="60"/>
      <c r="F62" s="60"/>
      <c r="G62" s="60"/>
      <c r="H62" s="60"/>
      <c r="I62" s="60"/>
      <c r="J62" s="60"/>
      <c r="K62" s="1"/>
      <c r="L62" s="1"/>
      <c r="M62" s="1"/>
      <c r="N62" s="1"/>
      <c r="O62" s="1"/>
      <c r="P62" s="1"/>
      <c r="Q62" s="1"/>
    </row>
    <row r="63" spans="1:17" x14ac:dyDescent="0.25">
      <c r="A63" s="25"/>
      <c r="B63" s="60"/>
      <c r="C63" s="60"/>
      <c r="D63" s="60"/>
      <c r="E63" s="60"/>
      <c r="F63" s="60"/>
      <c r="G63" s="60"/>
      <c r="H63" s="60"/>
      <c r="I63" s="60"/>
      <c r="J63" s="60"/>
      <c r="K63" s="1"/>
      <c r="L63" s="1"/>
      <c r="M63" s="1"/>
      <c r="N63" s="1"/>
      <c r="O63" s="1"/>
      <c r="P63" s="1"/>
      <c r="Q63" s="1"/>
    </row>
    <row r="64" spans="1:17" x14ac:dyDescent="0.25">
      <c r="A64" s="25"/>
      <c r="B64" s="60"/>
      <c r="C64" s="60"/>
      <c r="D64" s="60"/>
      <c r="E64" s="60"/>
      <c r="F64" s="60"/>
      <c r="G64" s="60"/>
      <c r="H64" s="60"/>
      <c r="I64" s="60"/>
      <c r="J64" s="60"/>
      <c r="K64" s="1"/>
      <c r="L64" s="1"/>
      <c r="M64" s="1"/>
      <c r="N64" s="1"/>
      <c r="O64" s="1"/>
      <c r="P64" s="1"/>
      <c r="Q64" s="1"/>
    </row>
    <row r="65" spans="1:17" x14ac:dyDescent="0.25">
      <c r="A65" s="25"/>
      <c r="B65" s="60"/>
      <c r="C65" s="60"/>
      <c r="D65" s="60"/>
      <c r="E65" s="60"/>
      <c r="F65" s="60"/>
      <c r="G65" s="60"/>
      <c r="H65" s="60"/>
      <c r="I65" s="60"/>
      <c r="J65" s="60"/>
      <c r="K65" s="1"/>
      <c r="L65" s="1"/>
      <c r="M65" s="1"/>
      <c r="N65" s="1"/>
      <c r="O65" s="1"/>
      <c r="P65" s="1"/>
      <c r="Q65" s="1"/>
    </row>
    <row r="66" spans="1:17" x14ac:dyDescent="0.25">
      <c r="A66" s="25"/>
      <c r="B66" s="60"/>
      <c r="C66" s="60"/>
      <c r="D66" s="60"/>
      <c r="E66" s="60"/>
      <c r="F66" s="60"/>
      <c r="G66" s="60"/>
      <c r="H66" s="60"/>
      <c r="I66" s="60"/>
      <c r="J66" s="60"/>
      <c r="K66" s="1"/>
      <c r="L66" s="1"/>
      <c r="M66" s="1"/>
      <c r="N66" s="1"/>
      <c r="O66" s="1"/>
      <c r="P66" s="1"/>
      <c r="Q66" s="1"/>
    </row>
    <row r="67" spans="1:17" x14ac:dyDescent="0.25">
      <c r="A67" s="25"/>
      <c r="B67" s="60"/>
      <c r="C67" s="60"/>
      <c r="D67" s="60"/>
      <c r="E67" s="60"/>
      <c r="F67" s="60"/>
      <c r="G67" s="60"/>
      <c r="H67" s="60"/>
      <c r="I67" s="60"/>
      <c r="J67" s="60"/>
      <c r="K67" s="1"/>
      <c r="L67" s="1"/>
      <c r="M67" s="1"/>
      <c r="N67" s="1"/>
      <c r="O67" s="1"/>
      <c r="P67" s="1"/>
      <c r="Q67" s="1"/>
    </row>
    <row r="68" spans="1:17" x14ac:dyDescent="0.25">
      <c r="A68" s="25"/>
      <c r="B68" s="60"/>
      <c r="C68" s="60"/>
      <c r="D68" s="60"/>
      <c r="E68" s="60"/>
      <c r="F68" s="60"/>
      <c r="G68" s="60"/>
      <c r="H68" s="60"/>
      <c r="I68" s="60"/>
      <c r="J68" s="60"/>
      <c r="K68" s="1"/>
      <c r="L68" s="1"/>
      <c r="M68" s="1"/>
      <c r="N68" s="1"/>
      <c r="O68" s="1"/>
      <c r="P68" s="1"/>
      <c r="Q68" s="1"/>
    </row>
    <row r="69" spans="1:17" x14ac:dyDescent="0.25">
      <c r="A69" s="25"/>
      <c r="B69" s="60"/>
      <c r="C69" s="60"/>
      <c r="D69" s="60"/>
      <c r="E69" s="60"/>
      <c r="F69" s="60"/>
      <c r="G69" s="60"/>
      <c r="H69" s="60"/>
      <c r="I69" s="60"/>
      <c r="J69" s="60"/>
      <c r="K69" s="1"/>
      <c r="L69" s="1"/>
      <c r="M69" s="1"/>
      <c r="N69" s="1"/>
      <c r="O69" s="1"/>
      <c r="P69" s="1"/>
      <c r="Q69" s="1"/>
    </row>
    <row r="70" spans="1:17" x14ac:dyDescent="0.25">
      <c r="A70" s="25"/>
      <c r="B70" s="60"/>
      <c r="C70" s="60"/>
      <c r="D70" s="60"/>
      <c r="E70" s="60"/>
      <c r="F70" s="60"/>
      <c r="G70" s="60"/>
      <c r="H70" s="60"/>
      <c r="I70" s="60"/>
      <c r="J70" s="60"/>
      <c r="K70" s="1"/>
      <c r="L70" s="1"/>
      <c r="M70" s="1"/>
      <c r="N70" s="1"/>
      <c r="O70" s="1"/>
      <c r="P70" s="1"/>
      <c r="Q70" s="1"/>
    </row>
    <row r="71" spans="1:17" x14ac:dyDescent="0.25">
      <c r="A71" s="25"/>
      <c r="B71" s="60"/>
      <c r="C71" s="60"/>
      <c r="D71" s="60"/>
      <c r="E71" s="60"/>
      <c r="F71" s="60"/>
      <c r="G71" s="60"/>
      <c r="H71" s="60"/>
      <c r="I71" s="60"/>
      <c r="J71" s="60"/>
      <c r="K71" s="1"/>
      <c r="L71" s="1"/>
      <c r="M71" s="1"/>
      <c r="N71" s="1"/>
      <c r="O71" s="1"/>
      <c r="P71" s="1"/>
      <c r="Q71" s="1"/>
    </row>
    <row r="72" spans="1:17" x14ac:dyDescent="0.25">
      <c r="A72" s="25"/>
      <c r="B72" s="60"/>
      <c r="C72" s="60"/>
      <c r="D72" s="60"/>
      <c r="E72" s="60"/>
      <c r="F72" s="60"/>
      <c r="G72" s="60"/>
      <c r="H72" s="60"/>
      <c r="I72" s="60"/>
      <c r="J72" s="60"/>
      <c r="K72" s="1"/>
      <c r="L72" s="1"/>
      <c r="M72" s="1"/>
      <c r="N72" s="1"/>
      <c r="O72" s="1"/>
      <c r="P72" s="1"/>
      <c r="Q72" s="1"/>
    </row>
    <row r="73" spans="1:17" x14ac:dyDescent="0.25">
      <c r="A73" s="25"/>
      <c r="B73" s="60"/>
      <c r="C73" s="60"/>
      <c r="D73" s="60"/>
      <c r="E73" s="60"/>
      <c r="F73" s="60"/>
      <c r="G73" s="60"/>
      <c r="H73" s="60"/>
      <c r="I73" s="60"/>
      <c r="J73" s="60"/>
      <c r="K73" s="1"/>
      <c r="L73" s="1"/>
      <c r="M73" s="1"/>
      <c r="N73" s="1"/>
      <c r="O73" s="1"/>
      <c r="P73" s="1"/>
      <c r="Q73" s="1"/>
    </row>
    <row r="74" spans="1:17" x14ac:dyDescent="0.25">
      <c r="A74" s="25"/>
      <c r="B74" s="60"/>
      <c r="C74" s="60"/>
      <c r="D74" s="60"/>
      <c r="E74" s="60"/>
      <c r="F74" s="60"/>
      <c r="G74" s="60"/>
      <c r="H74" s="60"/>
      <c r="I74" s="60"/>
      <c r="J74" s="60"/>
      <c r="K74" s="1"/>
      <c r="L74" s="1"/>
      <c r="M74" s="1"/>
      <c r="N74" s="1"/>
      <c r="O74" s="1"/>
      <c r="P74" s="1"/>
      <c r="Q74" s="1"/>
    </row>
    <row r="75" spans="1:17" x14ac:dyDescent="0.25">
      <c r="A75" s="25"/>
      <c r="B75" s="60"/>
      <c r="C75" s="60"/>
      <c r="D75" s="60"/>
      <c r="E75" s="60"/>
      <c r="F75" s="60"/>
      <c r="G75" s="60"/>
      <c r="H75" s="60"/>
      <c r="I75" s="60"/>
      <c r="J75" s="60"/>
      <c r="K75" s="1"/>
      <c r="L75" s="1"/>
      <c r="M75" s="1"/>
      <c r="N75" s="1"/>
      <c r="O75" s="1"/>
      <c r="P75" s="1"/>
      <c r="Q75" s="1"/>
    </row>
    <row r="76" spans="1:17" x14ac:dyDescent="0.25">
      <c r="A76" s="25"/>
      <c r="B76" s="60"/>
      <c r="C76" s="60"/>
      <c r="D76" s="60"/>
      <c r="E76" s="60"/>
      <c r="F76" s="60"/>
      <c r="G76" s="60"/>
      <c r="H76" s="60"/>
      <c r="I76" s="60"/>
      <c r="J76" s="60"/>
      <c r="K76" s="1"/>
      <c r="L76" s="1"/>
      <c r="M76" s="1"/>
      <c r="N76" s="1"/>
      <c r="O76" s="1"/>
      <c r="P76" s="1"/>
      <c r="Q76" s="1"/>
    </row>
    <row r="77" spans="1:17" x14ac:dyDescent="0.25">
      <c r="A77" s="25"/>
      <c r="B77" s="60"/>
      <c r="C77" s="60"/>
      <c r="D77" s="60"/>
      <c r="E77" s="60"/>
      <c r="F77" s="60"/>
      <c r="G77" s="60"/>
      <c r="H77" s="60"/>
      <c r="I77" s="60"/>
      <c r="J77" s="60"/>
      <c r="K77" s="1"/>
      <c r="L77" s="1"/>
      <c r="M77" s="1"/>
      <c r="N77" s="1"/>
      <c r="O77" s="1"/>
      <c r="P77" s="1"/>
      <c r="Q77" s="1"/>
    </row>
    <row r="78" spans="1:17" x14ac:dyDescent="0.25">
      <c r="A78" s="25"/>
      <c r="B78" s="60"/>
      <c r="C78" s="60"/>
      <c r="D78" s="60"/>
      <c r="E78" s="60"/>
      <c r="F78" s="60"/>
      <c r="G78" s="60"/>
      <c r="H78" s="60"/>
      <c r="I78" s="60"/>
      <c r="J78" s="60"/>
      <c r="K78" s="1"/>
      <c r="L78" s="1"/>
      <c r="M78" s="1"/>
      <c r="N78" s="1"/>
      <c r="O78" s="1"/>
      <c r="P78" s="1"/>
      <c r="Q78" s="1"/>
    </row>
    <row r="79" spans="1:17" x14ac:dyDescent="0.25">
      <c r="A79" s="25"/>
      <c r="B79" s="60"/>
      <c r="C79" s="60"/>
      <c r="D79" s="60"/>
      <c r="E79" s="60"/>
      <c r="F79" s="60"/>
      <c r="G79" s="60"/>
      <c r="H79" s="60"/>
      <c r="I79" s="60"/>
      <c r="J79" s="60"/>
      <c r="K79" s="1"/>
      <c r="L79" s="1"/>
      <c r="M79" s="1"/>
      <c r="N79" s="1"/>
      <c r="O79" s="1"/>
      <c r="P79" s="1"/>
      <c r="Q79" s="1"/>
    </row>
    <row r="80" spans="1:17" x14ac:dyDescent="0.25">
      <c r="A80" s="25"/>
      <c r="B80" s="60"/>
      <c r="C80" s="60"/>
      <c r="D80" s="60"/>
      <c r="E80" s="60"/>
      <c r="F80" s="60"/>
      <c r="G80" s="60"/>
      <c r="H80" s="60"/>
      <c r="I80" s="60"/>
      <c r="J80" s="60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60"/>
      <c r="C81" s="60"/>
      <c r="D81" s="60"/>
      <c r="E81" s="60"/>
      <c r="F81" s="60"/>
      <c r="G81" s="60"/>
      <c r="H81" s="60"/>
      <c r="I81" s="60"/>
      <c r="J81" s="60"/>
      <c r="K81" s="1"/>
      <c r="L81" s="1"/>
      <c r="M81" s="1"/>
      <c r="N81" s="1"/>
      <c r="O81" s="1"/>
      <c r="P81" s="1"/>
      <c r="Q81" s="1"/>
    </row>
    <row r="82" spans="1:17" x14ac:dyDescent="0.25">
      <c r="A82" s="25"/>
      <c r="B82" s="60"/>
      <c r="C82" s="60"/>
      <c r="D82" s="60"/>
      <c r="E82" s="60"/>
      <c r="F82" s="60"/>
      <c r="G82" s="60"/>
      <c r="H82" s="60"/>
      <c r="I82" s="60"/>
      <c r="J82" s="60"/>
      <c r="K82" s="1"/>
      <c r="L82" s="1"/>
      <c r="M82" s="1"/>
      <c r="N82" s="1"/>
      <c r="O82" s="1"/>
      <c r="P82" s="1"/>
      <c r="Q82" s="1"/>
    </row>
    <row r="83" spans="1:17" x14ac:dyDescent="0.25">
      <c r="A83" s="25"/>
      <c r="B83" s="60"/>
      <c r="C83" s="60"/>
      <c r="D83" s="60"/>
      <c r="E83" s="60"/>
      <c r="F83" s="60"/>
      <c r="G83" s="60"/>
      <c r="H83" s="60"/>
      <c r="I83" s="60"/>
      <c r="J83" s="60"/>
      <c r="K83" s="1"/>
      <c r="L83" s="1"/>
      <c r="M83" s="1"/>
      <c r="N83" s="1"/>
      <c r="O83" s="1"/>
      <c r="P83" s="1"/>
      <c r="Q83" s="1"/>
    </row>
    <row r="84" spans="1:17" x14ac:dyDescent="0.25">
      <c r="A84" s="25"/>
      <c r="B84" s="60"/>
      <c r="C84" s="60"/>
      <c r="D84" s="60"/>
      <c r="E84" s="60"/>
      <c r="F84" s="60"/>
      <c r="G84" s="60"/>
      <c r="H84" s="60"/>
      <c r="I84" s="60"/>
      <c r="J84" s="60"/>
      <c r="K84" s="1"/>
      <c r="L84" s="1"/>
      <c r="M84" s="1"/>
      <c r="N84" s="1"/>
      <c r="O84" s="1"/>
      <c r="P84" s="1"/>
      <c r="Q84" s="1"/>
    </row>
    <row r="85" spans="1:17" x14ac:dyDescent="0.25">
      <c r="A85" s="25"/>
      <c r="B85" s="60"/>
      <c r="C85" s="60"/>
      <c r="D85" s="60"/>
      <c r="E85" s="60"/>
      <c r="F85" s="60"/>
      <c r="G85" s="60"/>
      <c r="H85" s="60"/>
      <c r="I85" s="60"/>
      <c r="J85" s="60"/>
      <c r="K85" s="1"/>
      <c r="L85" s="1"/>
      <c r="M85" s="1"/>
      <c r="N85" s="1"/>
      <c r="O85" s="1"/>
      <c r="P85" s="1"/>
      <c r="Q85" s="1"/>
    </row>
    <row r="86" spans="1:17" x14ac:dyDescent="0.25">
      <c r="A86" s="25"/>
      <c r="B86" s="60"/>
      <c r="C86" s="60"/>
      <c r="D86" s="60"/>
      <c r="E86" s="60"/>
      <c r="F86" s="60"/>
      <c r="G86" s="60"/>
      <c r="H86" s="60"/>
      <c r="I86" s="60"/>
      <c r="J86" s="60"/>
      <c r="K86" s="1"/>
      <c r="L86" s="1"/>
      <c r="M86" s="1"/>
      <c r="N86" s="1"/>
      <c r="O86" s="1"/>
      <c r="P86" s="1"/>
      <c r="Q86" s="1"/>
    </row>
    <row r="87" spans="1:17" x14ac:dyDescent="0.25">
      <c r="A87" s="25"/>
      <c r="B87" s="60"/>
      <c r="C87" s="60"/>
      <c r="D87" s="60"/>
      <c r="E87" s="60"/>
      <c r="F87" s="60"/>
      <c r="G87" s="60"/>
      <c r="H87" s="60"/>
      <c r="I87" s="60"/>
      <c r="J87" s="60"/>
      <c r="K87" s="1"/>
      <c r="L87" s="1"/>
      <c r="M87" s="1"/>
      <c r="N87" s="1"/>
      <c r="O87" s="1"/>
      <c r="P87" s="1"/>
      <c r="Q87" s="1"/>
    </row>
    <row r="88" spans="1:17" x14ac:dyDescent="0.25">
      <c r="A88" s="25"/>
      <c r="B88" s="60"/>
      <c r="C88" s="60"/>
      <c r="D88" s="60"/>
      <c r="E88" s="60"/>
      <c r="F88" s="60"/>
      <c r="G88" s="60"/>
      <c r="H88" s="60"/>
      <c r="I88" s="60"/>
      <c r="J88" s="60"/>
      <c r="K88" s="1"/>
      <c r="L88" s="1"/>
      <c r="M88" s="1"/>
      <c r="N88" s="1"/>
      <c r="O88" s="1"/>
      <c r="P88" s="1"/>
      <c r="Q88" s="1"/>
    </row>
    <row r="89" spans="1:17" x14ac:dyDescent="0.25">
      <c r="A89" s="25"/>
      <c r="B89" s="60"/>
      <c r="C89" s="60"/>
      <c r="D89" s="60"/>
      <c r="E89" s="60"/>
      <c r="F89" s="60"/>
      <c r="G89" s="60"/>
      <c r="H89" s="60"/>
      <c r="I89" s="60"/>
      <c r="J89" s="60"/>
      <c r="K89" s="1"/>
      <c r="L89" s="1"/>
      <c r="M89" s="1"/>
      <c r="N89" s="1"/>
      <c r="O89" s="1"/>
      <c r="P89" s="1"/>
      <c r="Q89" s="1"/>
    </row>
    <row r="90" spans="1:17" x14ac:dyDescent="0.25">
      <c r="A90" s="25"/>
      <c r="B90" s="60"/>
      <c r="C90" s="60"/>
      <c r="D90" s="60"/>
      <c r="E90" s="60"/>
      <c r="F90" s="60"/>
      <c r="G90" s="60"/>
      <c r="H90" s="60"/>
      <c r="I90" s="60"/>
      <c r="J90" s="60"/>
      <c r="K90" s="1"/>
      <c r="L90" s="1"/>
      <c r="M90" s="1"/>
      <c r="N90" s="1"/>
      <c r="O90" s="1"/>
      <c r="P90" s="1"/>
      <c r="Q90" s="1"/>
    </row>
  </sheetData>
  <mergeCells count="14">
    <mergeCell ref="A2:D2"/>
    <mergeCell ref="E2:J2"/>
    <mergeCell ref="A3:D3"/>
    <mergeCell ref="E3:H3"/>
    <mergeCell ref="H5:H6"/>
    <mergeCell ref="J5:J6"/>
    <mergeCell ref="A4:A6"/>
    <mergeCell ref="B4:D4"/>
    <mergeCell ref="E4:G4"/>
    <mergeCell ref="H4:J4"/>
    <mergeCell ref="B5:B6"/>
    <mergeCell ref="C5:D5"/>
    <mergeCell ref="E5:E6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69</vt:i4>
      </vt:variant>
      <vt:variant>
        <vt:lpstr>Именованные диапазоны</vt:lpstr>
      </vt:variant>
      <vt:variant>
        <vt:i4>8</vt:i4>
      </vt:variant>
    </vt:vector>
  </HeadingPairs>
  <TitlesOfParts>
    <vt:vector size="77" baseType="lpstr">
      <vt:lpstr>Обложка</vt:lpstr>
      <vt:lpstr>Содержание</vt:lpstr>
      <vt:lpstr>Предисловие</vt:lpstr>
      <vt:lpstr>Список сокращений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Предисловие!_ftn1</vt:lpstr>
      <vt:lpstr>Предисловие!_ftn2</vt:lpstr>
      <vt:lpstr>Предисловие!_ftn3</vt:lpstr>
      <vt:lpstr>Предисловие!_ftnref1</vt:lpstr>
      <vt:lpstr>Предисловие!_ftnref2</vt:lpstr>
      <vt:lpstr>Предисловие!_ftnref3</vt:lpstr>
      <vt:lpstr>Предисловие!bookmark24</vt:lpstr>
      <vt:lpstr>'4'!Заголовки_для_печати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Мурзукова  Раиса Юрьевна</dc:creator>
  <cp:lastModifiedBy>Мурзукова  Раиса Юрьевна</cp:lastModifiedBy>
  <cp:lastPrinted>2023-01-25T12:15:12Z</cp:lastPrinted>
  <dcterms:created xsi:type="dcterms:W3CDTF">2015-06-05T18:19:34Z</dcterms:created>
  <dcterms:modified xsi:type="dcterms:W3CDTF">2023-01-25T12:21:20Z</dcterms:modified>
</cp:coreProperties>
</file>